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nipa\Desktop\"/>
    </mc:Choice>
  </mc:AlternateContent>
  <xr:revisionPtr revIDLastSave="0" documentId="8_{988E7BFC-6401-4746-ADF3-130B3EFA3C30}" xr6:coauthVersionLast="41" xr6:coauthVersionMax="41" xr10:uidLastSave="{00000000-0000-0000-0000-000000000000}"/>
  <bookViews>
    <workbookView xWindow="-120" yWindow="-120" windowWidth="29040" windowHeight="15840" tabRatio="895" xr2:uid="{00000000-000D-0000-FFFF-FFFF00000000}"/>
  </bookViews>
  <sheets>
    <sheet name="ผค.222(ปรับใหม่)" sheetId="170" r:id="rId1"/>
    <sheet name="ผค.230" sheetId="162" r:id="rId2"/>
    <sheet name="สรุปเอกสารครุภัณฑ์ งผด." sheetId="163" r:id="rId3"/>
    <sheet name="ผค.231(ปรับ)" sheetId="164" r:id="rId4"/>
    <sheet name="ผค.231.1(ปรับใช้65)" sheetId="165" r:id="rId5"/>
    <sheet name="ตัวอย่างการกรอก" sheetId="166" r:id="rId6"/>
    <sheet name="ผค.231.2(ปรับ)" sheetId="167" r:id="rId7"/>
    <sheet name="โครงร่างสเปค" sheetId="168" r:id="rId8"/>
    <sheet name="TOR (ครุภัณฑ์)" sheetId="169" r:id="rId9"/>
    <sheet name="ปกปรับปรุง" sheetId="158" r:id="rId10"/>
    <sheet name="สรุปเอกสารสิ่งก่อสร้าง (ปรับ)" sheetId="82" r:id="rId11"/>
    <sheet name="ผค.232(ปรับ)" sheetId="83" r:id="rId12"/>
    <sheet name="ผค.232.1" sheetId="84" r:id="rId13"/>
    <sheet name="ผค.232.2" sheetId="85" r:id="rId14"/>
    <sheet name="TOR (สิ่งก่อสร้าง)" sheetId="86" r:id="rId15"/>
    <sheet name="ผค.242" sheetId="71" r:id="rId16"/>
    <sheet name="ผค.244" sheetId="73" state="hidden" r:id="rId17"/>
    <sheet name="ผค.245.2(222)" sheetId="160" state="hidden" r:id="rId18"/>
    <sheet name="proposal" sheetId="161" state="hidden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70" l="1"/>
  <c r="C10" i="170" l="1"/>
  <c r="G19" i="165" l="1"/>
  <c r="G18" i="165"/>
  <c r="G17" i="165"/>
  <c r="G16" i="165"/>
  <c r="G15" i="165"/>
  <c r="G14" i="165"/>
  <c r="F13" i="165"/>
  <c r="G13" i="165" l="1"/>
  <c r="M26" i="160"/>
  <c r="M25" i="160"/>
  <c r="M24" i="160"/>
  <c r="M23" i="160" s="1"/>
  <c r="C23" i="160"/>
  <c r="M22" i="160"/>
  <c r="M21" i="160"/>
  <c r="M20" i="160"/>
  <c r="C19" i="160"/>
  <c r="M18" i="160"/>
  <c r="M17" i="160"/>
  <c r="M16" i="160"/>
  <c r="C15" i="160"/>
  <c r="M14" i="160"/>
  <c r="M13" i="160"/>
  <c r="M12" i="160"/>
  <c r="C11" i="160"/>
  <c r="C10" i="160" s="1"/>
  <c r="M19" i="160" l="1"/>
  <c r="M11" i="160"/>
  <c r="M15" i="160"/>
  <c r="M10" i="160" s="1"/>
</calcChain>
</file>

<file path=xl/sharedStrings.xml><?xml version="1.0" encoding="utf-8"?>
<sst xmlns="http://schemas.openxmlformats.org/spreadsheetml/2006/main" count="940" uniqueCount="626">
  <si>
    <t>แบบ ผค.231</t>
  </si>
  <si>
    <t>งบแผ่นดิน</t>
  </si>
  <si>
    <t>แผนงบประมาณ…………..............………………...................</t>
  </si>
  <si>
    <t>รหัสศูนย์ต้นทุน..................................................</t>
  </si>
  <si>
    <t>ผลผลิต……………………………...........................................</t>
  </si>
  <si>
    <t>รหัสกองทุน/ เงินทุน...........................................</t>
  </si>
  <si>
    <t>งาน/โครงการ....................................................................</t>
  </si>
  <si>
    <t>รหัสเขตตามหน้าที่.............................................</t>
  </si>
  <si>
    <t>หน่วย : บาท</t>
  </si>
  <si>
    <t>(1)</t>
  </si>
  <si>
    <t>(2)</t>
  </si>
  <si>
    <t>(3)</t>
  </si>
  <si>
    <t>(4)</t>
  </si>
  <si>
    <t>(5)</t>
  </si>
  <si>
    <t>(6)</t>
  </si>
  <si>
    <t>(7)</t>
  </si>
  <si>
    <t xml:space="preserve">(8) คำชี้แจง            </t>
  </si>
  <si>
    <t>(9)</t>
  </si>
  <si>
    <t>ลำดับ</t>
  </si>
  <si>
    <t>รหัสรายการครุภัณฑ์</t>
  </si>
  <si>
    <t>ชื่อรายการ</t>
  </si>
  <si>
    <t>จำนวน</t>
  </si>
  <si>
    <t>หน่วย</t>
  </si>
  <si>
    <t>ราคา</t>
  </si>
  <si>
    <t>รวมเงิน</t>
  </si>
  <si>
    <t>ความต้องการ</t>
  </si>
  <si>
    <t xml:space="preserve">                   มีอยู่แล้ว</t>
  </si>
  <si>
    <t>คำชี้แจงเหตุผลสรุป</t>
  </si>
  <si>
    <t>ความสำคัญ</t>
  </si>
  <si>
    <t>(Activity type)</t>
  </si>
  <si>
    <t>คุณลักษณะเฉพาะ</t>
  </si>
  <si>
    <t>นับ</t>
  </si>
  <si>
    <t>ต่อหน่วย</t>
  </si>
  <si>
    <t>ทั้งสิ้น</t>
  </si>
  <si>
    <t>ใช้การได้</t>
  </si>
  <si>
    <t>ใช้การไม่ได้</t>
  </si>
  <si>
    <t>ทดแทน</t>
  </si>
  <si>
    <t>รวมทั้งสิ้น</t>
  </si>
  <si>
    <t>รวม……… รายการ</t>
  </si>
  <si>
    <t xml:space="preserve"> แบบ ผค.231/1</t>
  </si>
  <si>
    <t>ผลผลิต……………………………....................................</t>
  </si>
  <si>
    <t>ราคาต่อหน่วย</t>
  </si>
  <si>
    <t>(Activity Type)</t>
  </si>
  <si>
    <t>เพิ่มประสิทธิภาพ/คุณภาพผลผลิต</t>
  </si>
  <si>
    <t>เอกสารประกอบการจัดทำและวิเคราะห์ความต้องการงบลงทุนเบื้องต้น</t>
  </si>
  <si>
    <t>ครุภัณฑ์</t>
  </si>
  <si>
    <t>เหตุผลความจำเป็น</t>
  </si>
  <si>
    <t>งบเงินรายได้</t>
  </si>
  <si>
    <t>บาท</t>
  </si>
  <si>
    <t>ชั่วโมง/สัปดาห์</t>
  </si>
  <si>
    <t xml:space="preserve">คน </t>
  </si>
  <si>
    <t>จำนวนที่ต้องการทั้งสิ้น</t>
  </si>
  <si>
    <t xml:space="preserve"> แบบ ผค.231/2</t>
  </si>
  <si>
    <t>ระบุจำนวนผู้ใช้</t>
  </si>
  <si>
    <t>ภาควิชา/ฝ่าย</t>
  </si>
  <si>
    <t>และเอกสารประกอบความพร้อมในการดำเนินการจัดซื้อจัดจ้าง</t>
  </si>
  <si>
    <t>(สำหรับ 1 รายการ )</t>
  </si>
  <si>
    <t>งบประมาณแผ่นดิน</t>
  </si>
  <si>
    <t>ส่วนงาน…................................................………………..</t>
  </si>
  <si>
    <t>ส่วนงาน…..................................…………………….....</t>
  </si>
  <si>
    <t>ภาควิชา/ฝ่าย/หน่วย</t>
  </si>
  <si>
    <t>หน่วยนับ</t>
  </si>
  <si>
    <t>วัตถุประสงค์</t>
  </si>
  <si>
    <t>เงิน</t>
  </si>
  <si>
    <t>หมายเหตุ</t>
  </si>
  <si>
    <t>จำนวนเงิน</t>
  </si>
  <si>
    <t>ร้อยละ</t>
  </si>
  <si>
    <t>ปี 2562</t>
  </si>
  <si>
    <t>ปี 2563</t>
  </si>
  <si>
    <t>รวม</t>
  </si>
  <si>
    <t>งบประมาณเงินรายได้</t>
  </si>
  <si>
    <t>งบประมาณ</t>
  </si>
  <si>
    <t>.</t>
  </si>
  <si>
    <t>รายการ</t>
  </si>
  <si>
    <t>5041000001</t>
  </si>
  <si>
    <t>ค่าไฟฟ้า</t>
  </si>
  <si>
    <t>งบลงทุน</t>
  </si>
  <si>
    <t>งบเงินอุดหนุน</t>
  </si>
  <si>
    <t>ü</t>
  </si>
  <si>
    <t>û</t>
  </si>
  <si>
    <t>แบบ ผค.232</t>
  </si>
  <si>
    <t>แผนงบประมาณ…………..............………………....................</t>
  </si>
  <si>
    <t>ผลผลิต…………………………….............................................</t>
  </si>
  <si>
    <t>งาน/โครงการ........................................................................</t>
  </si>
  <si>
    <t>รหัสรายการที่ดินฯ</t>
  </si>
  <si>
    <t>1. รายการปรับปรุงสิ่งก่อสร้าง 1 ปี (โปรดระบุชื่อรายการ)</t>
  </si>
  <si>
    <t xml:space="preserve">    1.1 ราคาต่อหน่วยต่ำกว่า 10 ล้านบาท</t>
  </si>
  <si>
    <t xml:space="preserve">          1.1.1 ………………………………………………………</t>
  </si>
  <si>
    <t xml:space="preserve">    1.2 ราคาต่อหน่วยเท่ากับหรือสูงกว่า 10 ล้านบาท</t>
  </si>
  <si>
    <t xml:space="preserve">          1.2.1 ………………………………………………………</t>
  </si>
  <si>
    <t>2. รายการก่อสร้าง (โปรดระบุชื่อรายการ)</t>
  </si>
  <si>
    <t xml:space="preserve">     2.1 …………………………………………………………….</t>
  </si>
  <si>
    <t>(ราคากลาง) และเหตุผลความจำเป็นเร่งด่วนในการปรับปรุง ตามแบบ ผค.232/1</t>
  </si>
  <si>
    <t>และแสดงการคำนวณราคา (ราคากลาง)  และเหตุผลความจำเป็นในการก่อสร้าง ตามแบบ ผค.232/2</t>
  </si>
  <si>
    <t>แบบ ผค.232/1</t>
  </si>
  <si>
    <t>แบบแสดงข้อมูลพื้นฐานการใช้ประโยชน์พื้นที่ (Floor Plan) 1 รายการต่อ 1แผ่น</t>
  </si>
  <si>
    <t>แผนงบประมาณ...........………………....................</t>
  </si>
  <si>
    <t>ผลผลิต……………………………............................</t>
  </si>
  <si>
    <t>งาน/โครงการ.......................................................</t>
  </si>
  <si>
    <t>1. ชื่อรายการ</t>
  </si>
  <si>
    <t>……………………………………………………..…………………………………………………</t>
  </si>
  <si>
    <t>2.</t>
  </si>
  <si>
    <t xml:space="preserve">เหตุผลความจำเป็น </t>
  </si>
  <si>
    <t>………………………………………….……………………………………………………………………………………….</t>
  </si>
  <si>
    <t>3.</t>
  </si>
  <si>
    <t>4.</t>
  </si>
  <si>
    <t>ปีงบประมาณ</t>
  </si>
  <si>
    <t>แผ่นดิน</t>
  </si>
  <si>
    <t>(สมทบ)</t>
  </si>
  <si>
    <t>5.</t>
  </si>
  <si>
    <t>พื้นที่/ปริมาณงาน</t>
  </si>
  <si>
    <t>…………….....</t>
  </si>
  <si>
    <t>ตารางเมตร</t>
  </si>
  <si>
    <t>6.</t>
  </si>
  <si>
    <t>ลักษณะการก่อสร้าง ปรับปรุง ขนาดและประมาณราคา</t>
  </si>
  <si>
    <t>กิจกรรม/ดำเนินงาน</t>
  </si>
  <si>
    <t>ขนาด/ปริมาณ</t>
  </si>
  <si>
    <t>จำนวนเงิน (บาท)</t>
  </si>
  <si>
    <t>1.</t>
  </si>
  <si>
    <t>7.</t>
  </si>
  <si>
    <t>ระยะเวลาดำเนินงานรวม</t>
  </si>
  <si>
    <t>วัน</t>
  </si>
  <si>
    <t>แผนการดำเนินงาน</t>
  </si>
  <si>
    <t>1. ออกแบบรายละเอียดรูปรายการ</t>
  </si>
  <si>
    <t>2. ประกวดราคา</t>
  </si>
  <si>
    <t>3. อนุมัติแบบ</t>
  </si>
  <si>
    <t>4. เซ็นสัญญา</t>
  </si>
  <si>
    <t>5. เริ่มปรับปรุง</t>
  </si>
  <si>
    <t>แบบ ผค.232/2</t>
  </si>
  <si>
    <t>แบบ ผค.232/2 (ต่อ)</t>
  </si>
  <si>
    <t>แบบแสดงข้อมูลพื้นฐานการใช้ประโยชน์พื้นที่ (Floor Plan) 1 รายการต่อ 1 แผ่น</t>
  </si>
  <si>
    <t>9. การดำเนินการและงวดงาน</t>
  </si>
  <si>
    <t>10. การตั้งงบประมาณ/ประมาณการเบิกจ่าย</t>
  </si>
  <si>
    <t>รายละเอียด</t>
  </si>
  <si>
    <t>จำนวนวัน</t>
  </si>
  <si>
    <t>ประมาณการ/</t>
  </si>
  <si>
    <t>จำนวนงวด</t>
  </si>
  <si>
    <t>ดำเนินการจริง</t>
  </si>
  <si>
    <t>1. ตั้งงบประมาณ</t>
  </si>
  <si>
    <t xml:space="preserve"> ก่อสร้างมากกว่า 1 ปี</t>
  </si>
  <si>
    <t>ว/ด/ป</t>
  </si>
  <si>
    <t>- ออกแบบรูปรายการ</t>
  </si>
  <si>
    <t>- ประกวดราคา</t>
  </si>
  <si>
    <t>- อนุมัติแบบ</t>
  </si>
  <si>
    <t>2. ประมาณการเบิกจ่าย</t>
  </si>
  <si>
    <t>- เซ็นสัญญา</t>
  </si>
  <si>
    <t>3. เพิ่ม/ ลด (3 = 1 - 2)</t>
  </si>
  <si>
    <t>(+ = ตั้งเกิน, - = ตั้งขาด)</t>
  </si>
  <si>
    <t>- เริ่มก่อสร้าง</t>
  </si>
  <si>
    <t>11. รายละเอียดงวดงานและงวดเงิน</t>
  </si>
  <si>
    <t>ปี 2561</t>
  </si>
  <si>
    <t>งวดงาน</t>
  </si>
  <si>
    <t>ที่</t>
  </si>
  <si>
    <t>…………………………………………………………………………………………………………………………………………………</t>
  </si>
  <si>
    <t>จำแนกรายละเอียดการใช้พื้นที่</t>
  </si>
  <si>
    <t>4.1 พื้นที่ใช้สอย</t>
  </si>
  <si>
    <t>ประเภท (ห้องต่างๆ )</t>
  </si>
  <si>
    <t>จำนวนผู้ใช้</t>
  </si>
  <si>
    <t>เกณฑ์ (คน/ตร.ม.)</t>
  </si>
  <si>
    <t>พื้นที่ (ตร.ม.)</t>
  </si>
  <si>
    <t>1. ……………………..</t>
  </si>
  <si>
    <t>…………………</t>
  </si>
  <si>
    <t>…………………...…</t>
  </si>
  <si>
    <t>…………………….……</t>
  </si>
  <si>
    <t>2. ……………………..</t>
  </si>
  <si>
    <t>3. ……………………..</t>
  </si>
  <si>
    <t>4. ……………………..</t>
  </si>
  <si>
    <t>5. ……………………..</t>
  </si>
  <si>
    <t>รวมพื้นที่ใช้สอย</t>
  </si>
  <si>
    <t>4.2 พื้นที่ประกอบ</t>
  </si>
  <si>
    <t>ดาดฟ้า</t>
  </si>
  <si>
    <t>…………………………</t>
  </si>
  <si>
    <t>ทางเดินภายใน</t>
  </si>
  <si>
    <t>ทางเดินเชื่อมระหว่างอาคาร</t>
  </si>
  <si>
    <t>รวมพื้นที่ประกอบ</t>
  </si>
  <si>
    <t>รวมพื้นที่ทั้งสิ้น</t>
  </si>
  <si>
    <t>ลักษณะอาคาร</t>
  </si>
  <si>
    <t>5.1 ลักษณะโครงสร้างอาคาร</t>
  </si>
  <si>
    <t>ส่วนอาคาร</t>
  </si>
  <si>
    <t>ลักษณะโครงสร้าง</t>
  </si>
  <si>
    <t>อาคารสูง</t>
  </si>
  <si>
    <t>……………………………………..…………….……………………………………………………</t>
  </si>
  <si>
    <t>ฐานราก</t>
  </si>
  <si>
    <t>พื้น</t>
  </si>
  <si>
    <t>ผนัง</t>
  </si>
  <si>
    <t>หลังคา</t>
  </si>
  <si>
    <t>อื่นๆ</t>
  </si>
  <si>
    <t>5.2 สถานที่ก่อสร้าง ……………………………………………………………………………………………………………</t>
  </si>
  <si>
    <t>5.3 ที่มาของที่ดิน ……………………………………………………………………………………………………………..</t>
  </si>
  <si>
    <t>การประมาณราคาค่าก่อสร้าง</t>
  </si>
  <si>
    <t>6.1 พื้นที่</t>
  </si>
  <si>
    <t>…………… ตารางเมตร @……………. บาท = ………………. บาท</t>
  </si>
  <si>
    <t>6.2 รายละเอียดค่าก่อสร้าง ( 6.2.1 + 6.2.2 )</t>
  </si>
  <si>
    <t>……………………….</t>
  </si>
  <si>
    <t>6.2.1 ระบบที่เกี่ยวข้อง</t>
  </si>
  <si>
    <t xml:space="preserve">ประมาณราคา </t>
  </si>
  <si>
    <t>1. ระบบดับเพลิง</t>
  </si>
  <si>
    <t>2. ระบบระบายน้ำฝน</t>
  </si>
  <si>
    <t>3. ระบบจ่ายน้ำดี</t>
  </si>
  <si>
    <t>4. ระบบสุขาภิบาล</t>
  </si>
  <si>
    <t>5. ระบบบำบัดน้ำเสีย</t>
  </si>
  <si>
    <t>6. ระบบสัญญาณเตือนภัย</t>
  </si>
  <si>
    <t>7. ระบบโทรศัพท์และสื่อสาร</t>
  </si>
  <si>
    <t>8. ระบบไฟฟ้า</t>
  </si>
  <si>
    <t>9. ระบบสายล่อฟ้า</t>
  </si>
  <si>
    <t>10. ระบบปรับอากาศ</t>
  </si>
  <si>
    <t>11. ระบบลิฟท์</t>
  </si>
  <si>
    <t>12. บันไดหนีไฟ</t>
  </si>
  <si>
    <t>รวมค่าระบบเป็นเงิน</t>
  </si>
  <si>
    <t>6.2.2 รายการพิเศษอื่น</t>
  </si>
  <si>
    <t>ประมาณราคา</t>
  </si>
  <si>
    <t>1. แผงกันแดด</t>
  </si>
  <si>
    <t>2. ถังเก็บน้ำ ใต้ดิน/ดาดฟ้า</t>
  </si>
  <si>
    <t>รวมรายการพิเศษอื่น</t>
  </si>
  <si>
    <t>รวมทั้งสิ้น ( 6.1 + 6.2 )</t>
  </si>
  <si>
    <t>7. รายการประกอบอื่น</t>
  </si>
  <si>
    <t>1. งานปรับบริเวณ</t>
  </si>
  <si>
    <t>2. งานถมดิน</t>
  </si>
  <si>
    <t>3. งานถนน - ลานจอดรถ</t>
  </si>
  <si>
    <t>4. งานระบายน้ำ</t>
  </si>
  <si>
    <t>5. งานไฟฟ้าบริเวณ</t>
  </si>
  <si>
    <t>รวมรายการประกอบอื่น</t>
  </si>
  <si>
    <t>8.</t>
  </si>
  <si>
    <t xml:space="preserve">รายการครุภัณฑ์ประกอบอาคาร (ถ้ามี และแนบคุณลักษณะครุภัณฑ์ประกอบในปีที่ขอครุภัณฑ์ด้วย ) </t>
  </si>
  <si>
    <t>1. …………………..</t>
  </si>
  <si>
    <t>2. …………………..</t>
  </si>
  <si>
    <t>3. …………………..</t>
  </si>
  <si>
    <t>รวมค่าครุภัณฑ์เป็นเงิน</t>
  </si>
  <si>
    <t>ปี 2564</t>
  </si>
  <si>
    <t>สิ่งก่อสร้าง</t>
  </si>
  <si>
    <r>
      <t xml:space="preserve">1. แบบ ผค.232 เอกสารประกอบการเสนอตั้งค่าที่ดินและสิ่งก่อสร้าง งบประมาณแผ่นดิน </t>
    </r>
    <r>
      <rPr>
        <b/>
        <u/>
        <sz val="16"/>
        <rFont val="TH SarabunPSK"/>
        <family val="2"/>
      </rPr>
      <t>file Excle</t>
    </r>
  </si>
  <si>
    <t xml:space="preserve">2. แบบ ผค.232/1  แบบแสดงข้อมูลพื้นฐานการใช้ประโยชน์พื้นที่ (Floor Plan) 1 รายการต่อ 1 แผ่น  </t>
  </si>
  <si>
    <r>
      <t xml:space="preserve">เพื่อประกอบการพิจารณาตั้งงบประมาณ  : กรณีรายการปรับปรุงสิ่งก่อสร้าง 1 ปี  </t>
    </r>
    <r>
      <rPr>
        <b/>
        <u/>
        <sz val="16"/>
        <rFont val="TH SarabunPSK"/>
        <family val="2"/>
      </rPr>
      <t>file Excle</t>
    </r>
  </si>
  <si>
    <t xml:space="preserve">3. แบบ ผค.232/2 แบบแสดงข้อมูลพื้นฐานการใช้ประโยชน์พื้นที่ (Floor Plan) 1 รายการต่อ 1 แผ่น  </t>
  </si>
  <si>
    <r>
      <t xml:space="preserve">เพื่อประกอบการพิจารณาตั้งงบประมาณ  : กรณีรายการก่อสร้าง  </t>
    </r>
    <r>
      <rPr>
        <b/>
        <u/>
        <sz val="16"/>
        <rFont val="TH SarabunPSK"/>
        <family val="2"/>
      </rPr>
      <t>file Excle</t>
    </r>
  </si>
  <si>
    <r>
      <rPr>
        <b/>
        <sz val="16"/>
        <rFont val="TH SarabunPSK"/>
        <family val="2"/>
      </rPr>
      <t>!!!!</t>
    </r>
    <r>
      <rPr>
        <sz val="16"/>
        <rFont val="TH SarabunPSK"/>
        <family val="2"/>
      </rPr>
      <t xml:space="preserve"> รหัสรายการที่ดินสิ่งก่อสร้าง (Activity Type) หากส่วนงานยังอยู่ระหว่างดำเนินการเสนอขอรหัสกับ</t>
    </r>
  </si>
  <si>
    <t xml:space="preserve">ส่วนงานต้องจัดส่งแบบรูปรายการ (Blue Print)   บัญชีแสดงปริมาณวัสดุและราคา (B.O.Q.) </t>
  </si>
  <si>
    <t>เอกสารประกอบการเสนอตั้งงบประมาณ</t>
  </si>
  <si>
    <t>งบลงุทน : ค่าที่ดินและสิ่งก่อสร้าง เกณฑ์การสมทบค่าก่อสร้างของสำนักงบประมาณ</t>
  </si>
  <si>
    <t>หน่วยงาน…................................................……………………</t>
  </si>
  <si>
    <t>หน่วยงาน…................................................……....</t>
  </si>
  <si>
    <t>ชื่อรายการ …………………………………………………………………………………………………………………………………</t>
  </si>
  <si>
    <t>รายการเดิม</t>
  </si>
  <si>
    <t>รายการใหม่</t>
  </si>
  <si>
    <t>ก่อสร้าง 1 ปี</t>
  </si>
  <si>
    <r>
      <t xml:space="preserve">3.1 </t>
    </r>
    <r>
      <rPr>
        <b/>
        <u/>
        <sz val="15"/>
        <rFont val="TH SarabunPSK"/>
        <family val="2"/>
      </rPr>
      <t>กรณีเป็นรายการปรับปรุงสิ่งก่อสร้าง 1 ปี</t>
    </r>
    <r>
      <rPr>
        <sz val="15"/>
        <rFont val="TH SarabunPSK"/>
        <family val="2"/>
      </rPr>
      <t xml:space="preserve"> ทุกรายการขอให้จัดทำแบบรูปรายการ  รายละเอียดของรายการที่ขอปรับปรุงและแสดงการคำนวณราคา</t>
    </r>
  </si>
  <si>
    <r>
      <t xml:space="preserve">3.2 </t>
    </r>
    <r>
      <rPr>
        <b/>
        <u/>
        <sz val="15"/>
        <rFont val="TH SarabunPSK"/>
        <family val="2"/>
      </rPr>
      <t>กรณีเป็นรายการก่อสร้าง</t>
    </r>
    <r>
      <rPr>
        <b/>
        <sz val="15"/>
        <rFont val="TH SarabunPSK"/>
        <family val="2"/>
      </rPr>
      <t xml:space="preserve"> </t>
    </r>
    <r>
      <rPr>
        <sz val="15"/>
        <rFont val="TH SarabunPSK"/>
        <family val="2"/>
      </rPr>
      <t>ต้องมีเอกสารกรรมสิทธิที่ดินแนบมาด้วย และเสนอตั้งเฉพาะรายการที่มีแบบรูปรายการ  รายละเอียดของรายการที่ขอก่อสร้าง</t>
    </r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</si>
  <si>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ถ้าบรรทัดไม่เพียงพอ สามารถขยายได้</t>
    </r>
  </si>
  <si>
    <t>คุณลักษณะทั่วไป</t>
  </si>
  <si>
    <t>เงื่อนไขเฉพาะ (ถ้ามี)</t>
  </si>
  <si>
    <t>จุฬาลงกรณ์มหาวิทยาลัย</t>
  </si>
  <si>
    <t>ตำบลชำผักแพว อำเภอแก่งคอย จังหวัดสระบุรี</t>
  </si>
  <si>
    <t>ตำบลไหล่น่าน อำเภอเวียงสา จังหวัดน่าน</t>
  </si>
  <si>
    <t>ตำบลผาสิงห์ อำเภอเมืองน่าน จังหวัดน่าน</t>
  </si>
  <si>
    <t>หรือ ที่ที่ครุภัณฑ์ ตั้งอยู่</t>
  </si>
  <si>
    <t>เงื่อนไขเพิ่มเติมเกี่ยวกับชื่อรายการสิ่งก่อสร้าง</t>
  </si>
  <si>
    <t>สถานที่ตั้งรายการสิ่งก่อสร้าง ที่ต้องระบุในชื่อรายการ</t>
  </si>
  <si>
    <t>ตัวอย่างชื่อรายการสิ่งก่อสร้างที่ถูกต้อง</t>
  </si>
  <si>
    <t>โครงการก่อสร้างศูนย์สรรพชีวัน   ตำบลชำผักแพว อำเภอแก่งคอย จังหวัดสระบุรี</t>
  </si>
  <si>
    <t>ปี 2565</t>
  </si>
  <si>
    <t xml:space="preserve">        ปี 2562</t>
  </si>
  <si>
    <t>แบบ ผค.222</t>
  </si>
  <si>
    <t>แผนงบประมาณ…………..............………………................................</t>
  </si>
  <si>
    <t>ภาระผูกพัน</t>
  </si>
  <si>
    <t xml:space="preserve">               </t>
  </si>
  <si>
    <t>ระยะเวลา</t>
  </si>
  <si>
    <t>ครั้ง</t>
  </si>
  <si>
    <t>ค่าเช่าที่พัก</t>
  </si>
  <si>
    <t>แบบ ผค.230</t>
  </si>
  <si>
    <t>ส่วนงาน : ……………………………………….</t>
  </si>
  <si>
    <t>หน่วย: ล้านบาท (ทศนิยม 4 ตำแหน่ง)</t>
  </si>
  <si>
    <t>งบรายจ่าย/รายการ</t>
  </si>
  <si>
    <t>จำนวนที่มีอยู่</t>
  </si>
  <si>
    <t>สถานภาพ</t>
  </si>
  <si>
    <t>กรอบแผนความต้องการงบลงทุนเบื้องต้น</t>
  </si>
  <si>
    <t>เหตุผลความจำเป็นที่ขอรับการจัดสรร</t>
  </si>
  <si>
    <t>ปัจจุบัน</t>
  </si>
  <si>
    <t>ใช้งานได้</t>
  </si>
  <si>
    <t>ใช้งานไม่ได้</t>
  </si>
  <si>
    <t>ได้รับจัดสรรแล้ว</t>
  </si>
  <si>
    <t>ขอรับจัดสรร</t>
  </si>
  <si>
    <t>แผนความต้องการ</t>
  </si>
  <si>
    <t>(หากไม่จัดสรรให้จะเกิดความเสียหายอย่างไร...)</t>
  </si>
  <si>
    <t>(หน่วย)</t>
  </si>
  <si>
    <t>ปีต่อๆไป จนครบ</t>
  </si>
  <si>
    <t>(ต้องระบุเหตุผลความจำเป็นทุกรายการ)</t>
  </si>
  <si>
    <t>งปม.</t>
  </si>
  <si>
    <t>1. ครุภัณฑ์</t>
  </si>
  <si>
    <t>1.1 ราคาต่อหน่วยต่ำกว่า 1 ล้านบาท</t>
  </si>
  <si>
    <t>(1) รายการ......................................</t>
  </si>
  <si>
    <t>(2) รายการ......................................</t>
  </si>
  <si>
    <t>(3) รายการ......................................</t>
  </si>
  <si>
    <t>ฯลฯ</t>
  </si>
  <si>
    <t>1.2 ราคาต่อหน่วย 1 ล้านบาท ขึ้นไป</t>
  </si>
  <si>
    <t>2. ที่ดินและสิ่งก่อสร้าง</t>
  </si>
  <si>
    <t>2.1 ราคาต่อหน่วยต่ำกว่า 10 ล้านบาท</t>
  </si>
  <si>
    <t>2.2 ราคาต่อหน่วย 10 ล้านบาท ขึ้นไป</t>
  </si>
  <si>
    <t>หน่วยงาน...........................................................</t>
  </si>
  <si>
    <t>ลำดับที่</t>
  </si>
  <si>
    <t>โปรดระบุชื่อทุน</t>
  </si>
  <si>
    <t>ระบุ ชื่อ-นามสกุล ภาควิชา</t>
  </si>
  <si>
    <t>ที่ได้รับและ</t>
  </si>
  <si>
    <t>(เป็นรายบุคคล)</t>
  </si>
  <si>
    <t>หน่วยงานที่ให้ทุน</t>
  </si>
  <si>
    <t>แบบ ผค.244</t>
  </si>
  <si>
    <t>เอกสารประกอบการเสนอตั้งรายจ่ายในการเดินทางไปราชการต่างประเทศชั่วคราว (งบเจรจาธุกิจ)</t>
  </si>
  <si>
    <t xml:space="preserve">คณะ/สถาบัน.......................................     จุฬาลงกรณ์มหาวิทยาลัย </t>
  </si>
  <si>
    <t>ชื่อศูนย์ต้นทุน......(ระบุ)....................</t>
  </si>
  <si>
    <t>กองทุนงบแผ่นดิน-......(ระบุ)....................</t>
  </si>
  <si>
    <t>ก.ประเมินผลและแผยแพร่ผลงานวิจัย</t>
  </si>
  <si>
    <t>1. การเจรจาธุรกิจหรือการประชุม</t>
  </si>
  <si>
    <t>เรื่อง</t>
  </si>
  <si>
    <t>ประเทศที่จะไปประชุม</t>
  </si>
  <si>
    <t>2. จำนวนผู้เข้าประชุม</t>
  </si>
  <si>
    <t>คน</t>
  </si>
  <si>
    <t xml:space="preserve">    คนที่  1  ระดับ</t>
  </si>
  <si>
    <t>หน้าที่ในการประชุม</t>
  </si>
  <si>
    <t xml:space="preserve">    คนที่  2  ระดับ</t>
  </si>
  <si>
    <t xml:space="preserve">    คนที่  3  ระดับ</t>
  </si>
  <si>
    <t xml:space="preserve">    คนที่  4  ระดับ</t>
  </si>
  <si>
    <t xml:space="preserve">วัน </t>
  </si>
  <si>
    <t>ตั้งแต่วันที่</t>
  </si>
  <si>
    <t>ถึงวันที่</t>
  </si>
  <si>
    <t>ผลที่จะได้รับ</t>
  </si>
  <si>
    <t>3. ประมาณการค่าใช้จ่าย</t>
  </si>
  <si>
    <t xml:space="preserve">     3.1</t>
  </si>
  <si>
    <t xml:space="preserve">  จะจ่ายจากงบประมาณทั้งหมด</t>
  </si>
  <si>
    <t xml:space="preserve">  จะจ่ายจากงบประมาณบางส่วน</t>
  </si>
  <si>
    <t>ค่าโดยสาร   เครื่องบิน  ไป – กลับ</t>
  </si>
  <si>
    <t>ระดับ</t>
  </si>
  <si>
    <t>แบบ ผค.244 (ต่อ)</t>
  </si>
  <si>
    <t>ค่าเบี้ยเลี้ยง</t>
  </si>
  <si>
    <t>ค่าเครื่องแต่งตัว</t>
  </si>
  <si>
    <t xml:space="preserve">ค่ารับรอง  จำนวนเงิน </t>
  </si>
  <si>
    <t>ประมาณการค่าใช้จ่ายทั้งสิ้น</t>
  </si>
  <si>
    <t xml:space="preserve">เงินเหรียญ US $ </t>
  </si>
  <si>
    <t xml:space="preserve">คิดเป็นเงิน </t>
  </si>
  <si>
    <t xml:space="preserve">เงินบาท                                                                  </t>
  </si>
  <si>
    <t xml:space="preserve">ค่าธรรมเนียมแลกเปลี่ยน                                            </t>
  </si>
  <si>
    <t>4. คำชี้แจงเพิ่มเติม</t>
  </si>
  <si>
    <t xml:space="preserve">การประชุมนี้มีข้อผูกพันอย่างไร   ในการประชุมครั้งสุดท้ายเมื่อใด    ณ  ประเทศใด   ระยะเวลากี่วัน     </t>
  </si>
  <si>
    <t>มีบุคลากรระดับใดไปประชุมบ้าง  จำนวนกี่คน  เสียค่าใช้จ่ายเป็นจำนวนเท่าใด</t>
  </si>
  <si>
    <t xml:space="preserve">ลงชื่อ </t>
  </si>
  <si>
    <t>ลงชื่อ</t>
  </si>
  <si>
    <t xml:space="preserve">                                </t>
  </si>
  <si>
    <t>(</t>
  </si>
  <si>
    <t>)</t>
  </si>
  <si>
    <t xml:space="preserve">     </t>
  </si>
  <si>
    <t xml:space="preserve">  </t>
  </si>
  <si>
    <t xml:space="preserve">   )</t>
  </si>
  <si>
    <t>หัวหน้าโครงการ</t>
  </si>
  <si>
    <t>หัวหน้าภาควิชา</t>
  </si>
  <si>
    <t>............./.............../...............</t>
  </si>
  <si>
    <t>............../................./...............</t>
  </si>
  <si>
    <t>คณบดี/ผู้อำนวยการ</t>
  </si>
  <si>
    <t xml:space="preserve">    หลักเกณฑ์ทุนเจรจาหรือดูงานทางวิชาการ ณ ต่างประเทศ พ.ศ.2542 และหลักเกณฑ์การให้ทุนประชุมและเสนอผลงานทาง</t>
  </si>
  <si>
    <t xml:space="preserve">    วิชาการในระดับนานาชาติ พ.ศ.2549 ได้ที่  WWW.ACADEMIC.CHULA.AC.TH/ทุน/ทุนไปต่างประเทศระยะสั้น</t>
  </si>
  <si>
    <t>3. ข้อมูลในแบบฟอร์ม ผค.244 นี้เป็นข้อมูลเบื้องต้นในการเสนอตั้งงบประมาณแผ่นดิน เมื่อได้รับการจัดสรรงบประมาณ ตาม พ.ร.บ.แล้ว</t>
  </si>
  <si>
    <r>
      <t>ขอบเขตของงาน (Terms Of Reference : TOR)
 เป็น File</t>
    </r>
    <r>
      <rPr>
        <b/>
        <sz val="36"/>
        <color indexed="10"/>
        <rFont val="TH SarabunPSK"/>
        <family val="2"/>
      </rPr>
      <t xml:space="preserve"> Microsoft Word</t>
    </r>
  </si>
  <si>
    <r>
      <rPr>
        <sz val="16"/>
        <rFont val="TH SarabunPSK"/>
        <family val="2"/>
      </rPr>
      <t xml:space="preserve">ทั้งนี้ หากไม่มีผลการพิจารณาดังกล่าว </t>
    </r>
    <r>
      <rPr>
        <b/>
        <u/>
        <sz val="16"/>
        <rFont val="TH SarabunPSK"/>
        <family val="2"/>
      </rPr>
      <t>มหาวิทยาลัยขอพิจารณาไม่ส่งคำขอรายการดังกล่าว</t>
    </r>
  </si>
  <si>
    <t xml:space="preserve">อัตรา 
(บาท) </t>
  </si>
  <si>
    <t>ชั่วโมง</t>
  </si>
  <si>
    <t>เดือน</t>
  </si>
  <si>
    <t>โครงการ</t>
  </si>
  <si>
    <t>อื่น ๆ
 (โปรดระบุหน่วยนับ)</t>
  </si>
  <si>
    <t>รหัสรายการ</t>
  </si>
  <si>
    <t>ปี 2566</t>
  </si>
  <si>
    <t xml:space="preserve">    ถึงปี 2561</t>
  </si>
  <si>
    <t xml:space="preserve">        ปี 2563</t>
  </si>
  <si>
    <t>เงินสะสม (บาท)</t>
  </si>
  <si>
    <t>2. หน่วยงานที่จะเสนออตั้งงบค่าใช้จ่ายในการเจรจาและประชุมนานาชาติ (งบเจรจาธุรกิจ) สามารถดูหรือ Download</t>
  </si>
  <si>
    <t>แขวงวังใหม่ เขตปทุมวัน กรุงเทพมหานคร</t>
  </si>
  <si>
    <t xml:space="preserve">     เช่น เครื่องนึ่งฆ่าเชื้อความจุ 100 ลิตร  แขวงวังใหม่ เขตปทุมวัน กรุงเทพมหานคร</t>
  </si>
  <si>
    <t xml:space="preserve">  เครื่องทำไอศกรีม ตำบลผาสิงห์ อำเภอเมือง จังหวัดน่าน</t>
  </si>
  <si>
    <t xml:space="preserve">ประเภทรายจ่าย (โปรดระบุ ✓)  </t>
  </si>
  <si>
    <r>
      <t xml:space="preserve">1. </t>
    </r>
    <r>
      <rPr>
        <b/>
        <u/>
        <sz val="14"/>
        <rFont val="TH SarabunPSK"/>
        <family val="2"/>
      </rPr>
      <t xml:space="preserve">ครุภัณฑ์ที่มีราคาต่อหน่วยต่ำกว่า 1 ล้านบาท </t>
    </r>
  </si>
  <si>
    <r>
      <t xml:space="preserve">2. </t>
    </r>
    <r>
      <rPr>
        <b/>
        <u/>
        <sz val="14"/>
        <rFont val="TH SarabunPSK"/>
        <family val="2"/>
      </rPr>
      <t>ครุภัณฑ์ที่มีราคาต่อหน่วยเท่ากับหรือสูงกว่า  1 ล้านบาท</t>
    </r>
  </si>
  <si>
    <r>
      <t>หมายเห</t>
    </r>
    <r>
      <rPr>
        <b/>
        <sz val="15"/>
        <rFont val="TH SarabunPSK"/>
        <family val="2"/>
      </rPr>
      <t xml:space="preserve">ตุ    </t>
    </r>
  </si>
  <si>
    <t>ปรับ</t>
  </si>
  <si>
    <t>และท้ายชื่อรายการครุภัณฑ์ทุกรายการ ต้องระบุ แขวง/ตำบล เขต/อำเภอ จังหวัด ที่จะติดตั้งครุภัณฑ์นั้นไว้)</t>
  </si>
  <si>
    <t xml:space="preserve">ระบุ แขวง/ตำบล เขต/อำเภอ จังหวัด ที่จะติดตั้งครุภัณฑ์นั้นไว้ </t>
  </si>
  <si>
    <t>ของมหาวิทยาลัย  ขอให้ส่วนงานจัดทำเอกสารดังนี้</t>
  </si>
  <si>
    <t>พิจารณาให้ความเห็นชอบ โดยคณะกรรมการกำกับแบบฯ จะพิจารณาเรื่องความเหมาะสมทางด้าน</t>
  </si>
  <si>
    <t>ไปยังสำนักนักงบประมาณ</t>
  </si>
  <si>
    <t>ดังนั้น  หากหน่วยงานมีความประสงค์จะของบลงทุน : ค่าที่ดินและสิ่งก่อสร้าง ต้องคำนึงถึงงบประมาณเงินรายได้ที่ต้องจ่ายสมทบด้วย</t>
  </si>
  <si>
    <t>ซึ่งในปีงบประมาณ พ.ศ. 2564   สำนักงบประมาณอาจเปลี่ยนเกณฑ์การสมทบค่าก่อสร้าง</t>
  </si>
  <si>
    <t>มื้อ</t>
  </si>
  <si>
    <t>รวมงบดำเนินงานทั้งสิ้น</t>
  </si>
  <si>
    <r>
      <t xml:space="preserve">  1. </t>
    </r>
    <r>
      <rPr>
        <b/>
        <sz val="15"/>
        <color theme="1"/>
        <rFont val="TH SarabunPSK"/>
        <family val="2"/>
      </rPr>
      <t>กรณีเสนอตั้ง</t>
    </r>
    <r>
      <rPr>
        <b/>
        <u/>
        <sz val="15"/>
        <color theme="1"/>
        <rFont val="TH SarabunPSK"/>
        <family val="2"/>
      </rPr>
      <t>งบแผ่นดิน</t>
    </r>
    <r>
      <rPr>
        <b/>
        <sz val="15"/>
        <color theme="1"/>
        <rFont val="TH SarabunPSK"/>
        <family val="2"/>
      </rPr>
      <t xml:space="preserve"> หมวดงบลงทุน-ค่าครุภัณฑ์ แบบ ผค.231  สำหรับแสดงรายการครุภัณฑ์ของภาควิชาหรือฝ่าย ที่เสนอตั้งงบประมาณทั้งหมด</t>
    </r>
  </si>
  <si>
    <t>เอกสารคุณลักษณะเฉพาะ (Specification)</t>
  </si>
  <si>
    <r>
      <t>เอกสารแสดงลำดับความสำคัญใน</t>
    </r>
    <r>
      <rPr>
        <b/>
        <u/>
        <sz val="20"/>
        <rFont val="TH SarabunPSK"/>
        <family val="2"/>
      </rPr>
      <t>ระดับส่วนงาน</t>
    </r>
    <r>
      <rPr>
        <b/>
        <sz val="20"/>
        <rFont val="TH SarabunPSK"/>
        <family val="2"/>
      </rPr>
      <t xml:space="preserve">ของครุภัณฑ์ที่เสนอขอ </t>
    </r>
    <r>
      <rPr>
        <b/>
        <sz val="26"/>
        <rFont val="CordiaUPC"/>
        <family val="2"/>
      </rPr>
      <t/>
    </r>
  </si>
  <si>
    <t>ส่งมอบงาน</t>
  </si>
  <si>
    <t>2. อัตราค่าใช้จ่ายประกอบการพิจารณางบประมาณรายจ่ายประจำปี ที่เบิกจ่ายในลักษณะค่าตอบแทน ค่าใช้สอย และวัสดุ แสดงในชีทถัดไป (อัตราค่าใช้จ่าย)</t>
  </si>
  <si>
    <t>ระยะเวลาการก่อสร้าง ..…..…. วัน.…..…… งวดงาน</t>
  </si>
  <si>
    <t xml:space="preserve">        ปี 2564</t>
  </si>
  <si>
    <t xml:space="preserve">    ผู้ได้รับการจัดสรรในโครงการที่เสนอขอจะต้องนำเอกสารประกอบการพิจารณาเสนอต่อ สำนักบริหารวิชาการต่อไป</t>
  </si>
  <si>
    <t xml:space="preserve">    และกรุณากรอกข้อมูลให้ครบถ้วน</t>
  </si>
  <si>
    <t>ศูนย์การจัดการทรัพยากรของมหาวิทยาลัย  ส่วนงานสามารถส่งเอกสาร ผค. 232 ฉบับแก้ไขได้ในภายหลัง</t>
  </si>
  <si>
    <t>เหตุผลประกอบ</t>
  </si>
  <si>
    <t>ปี 2567</t>
  </si>
  <si>
    <t xml:space="preserve">2. แบบ ผค.231 เอกสารประกอบการเสนอตั้งค่าครุภัณฑ์ภาพรวม ส่วนงานหรือศูนย์ต้นทุน </t>
  </si>
  <si>
    <t xml:space="preserve">   </t>
  </si>
  <si>
    <t xml:space="preserve">เอกสารประกอบครุภัณฑ์ 1 รายการ </t>
  </si>
  <si>
    <r>
      <rPr>
        <i/>
        <sz val="16"/>
        <color theme="1"/>
        <rFont val="TH SarabunPSK"/>
        <family val="2"/>
      </rPr>
      <t xml:space="preserve">         </t>
    </r>
    <r>
      <rPr>
        <u/>
        <sz val="16"/>
        <color theme="1"/>
        <rFont val="TH SarabunPSK"/>
        <family val="2"/>
      </rPr>
      <t>สถานที่ตั้งของรายการครุภัณฑ์ที่ต้องระบุ</t>
    </r>
  </si>
  <si>
    <r>
      <rPr>
        <sz val="20"/>
        <color rgb="FF000000"/>
        <rFont val="Wingdings"/>
        <charset val="2"/>
      </rPr>
      <t>o</t>
    </r>
    <r>
      <rPr>
        <sz val="20"/>
        <color indexed="8"/>
        <rFont val="TH SarabunPSK"/>
        <family val="2"/>
      </rPr>
      <t xml:space="preserve"> งบลงทุน</t>
    </r>
  </si>
  <si>
    <r>
      <rPr>
        <sz val="20"/>
        <color rgb="FF000000"/>
        <rFont val="Wingdings"/>
        <charset val="2"/>
      </rPr>
      <t>o</t>
    </r>
    <r>
      <rPr>
        <sz val="20"/>
        <color indexed="8"/>
        <rFont val="TH SarabunPSK"/>
        <family val="2"/>
      </rPr>
      <t xml:space="preserve"> งบอุดหนุน</t>
    </r>
  </si>
  <si>
    <r>
      <t xml:space="preserve">(10) วัตถุประสงค์ครุภัณฑ์ </t>
    </r>
    <r>
      <rPr>
        <b/>
        <u/>
        <sz val="13"/>
        <rFont val="TH SarabunPSK"/>
        <family val="2"/>
      </rPr>
      <t xml:space="preserve">(โปรดระบุ </t>
    </r>
    <r>
      <rPr>
        <b/>
        <u/>
        <sz val="13"/>
        <rFont val="Wingdings"/>
        <charset val="2"/>
      </rPr>
      <t>ü</t>
    </r>
    <r>
      <rPr>
        <b/>
        <u/>
        <sz val="13"/>
        <rFont val="TH SarabunPSK"/>
        <family val="2"/>
      </rPr>
      <t>)</t>
    </r>
  </si>
  <si>
    <r>
      <t xml:space="preserve">  2.  กรณี</t>
    </r>
    <r>
      <rPr>
        <u/>
        <sz val="15"/>
        <color theme="1"/>
        <rFont val="TH SarabunPSK"/>
        <family val="2"/>
      </rPr>
      <t>งบเงินรายได้</t>
    </r>
    <r>
      <rPr>
        <sz val="15"/>
        <color theme="1"/>
        <rFont val="TH SarabunPSK"/>
        <family val="2"/>
      </rPr>
      <t xml:space="preserve">  ส่วนกลางมหาวิทยาลัย โปรดระบุให้ครบทุกช่อง </t>
    </r>
  </si>
  <si>
    <t xml:space="preserve">จำนวน </t>
  </si>
  <si>
    <t>ร่างขอบเขตของงาน  (TOR)</t>
  </si>
  <si>
    <t>แบบ ผค.231/2</t>
  </si>
  <si>
    <t>เจ้าที่ 1</t>
  </si>
  <si>
    <t>เจ้าที่ 2</t>
  </si>
  <si>
    <t>เจ้าที่ 3</t>
  </si>
  <si>
    <t>1. กรุณาจัดลำดับความสำคัญเป็นภาพรวมในระดับส่วนงาน</t>
  </si>
  <si>
    <t>เงินทุน</t>
  </si>
  <si>
    <t>เขตตามหน้าที่</t>
  </si>
  <si>
    <t>ศูนย์ต้นทุน</t>
  </si>
  <si>
    <t>โปรดตรวจสอบตัวสะกดให้ถูกต้อง</t>
  </si>
  <si>
    <t xml:space="preserve">ทุกแบบฟอร์มชื่อต้องเหมือนกัน </t>
  </si>
  <si>
    <t xml:space="preserve">       ครุภัณฑ์วิทยาศาสตร์</t>
  </si>
  <si>
    <t xml:space="preserve">      ครุภัณฑ์การแพทย์</t>
  </si>
  <si>
    <t xml:space="preserve">        ครุภัณฑ์การศึกษา</t>
  </si>
  <si>
    <t>ใหม่</t>
  </si>
  <si>
    <t xml:space="preserve"> สำหรับครุภัณฑ์เพื่อทดแทน ระบุสภาพการใช้งานครุภัณฑ์เดิม (จำนวนปีที่ใช้งาน............(พ.ศ...........)/ ประวัติการซ่อมแซม)</t>
  </si>
  <si>
    <t xml:space="preserve">(โปรดระบุชื่อเป็นภาษาไทย (อาจมีภาษาอังกฤษในวงเล็บได้) ทุกแบบฟอร์มชื่อต้องเหมือนกัน </t>
  </si>
  <si>
    <t>ร่าง</t>
  </si>
  <si>
    <t>ขอบเขตของงาน (Terms Of Reference : TOR)</t>
  </si>
  <si>
    <t>ชื่อครุภัณฑ์.............................................................</t>
  </si>
  <si>
    <t>จุฬาลงกรณ์มหาวิทยาลัย ด้วยวิธี........................................</t>
  </si>
  <si>
    <t>1. ความเป็นมา</t>
  </si>
  <si>
    <t>2. วัตถุประสงค์</t>
  </si>
  <si>
    <t>3. คุณสมบัติผู้เสนอราคา</t>
  </si>
  <si>
    <t xml:space="preserve">4. รายละเอียดคุณลักษณะเฉพาะครุภัณฑ์ </t>
  </si>
  <si>
    <t>5. ระยะเวลาการส่งมอบครุภัณฑ์</t>
  </si>
  <si>
    <t>6. วงเงินงบประมาณในการจัดหา.................บาท</t>
  </si>
  <si>
    <t>7.รายชื่อบุคคลที่ติดต่อขอข้อมูลเพิ่มเติมได้</t>
  </si>
  <si>
    <t>โทรศัพท์………………</t>
  </si>
  <si>
    <t>โทรสาร………………</t>
  </si>
  <si>
    <t>เว็บไซต์………………</t>
  </si>
  <si>
    <r>
      <t xml:space="preserve">เป็น งบประมาณแผ่นดิน : งบประมาณเงินรายได้ =  </t>
    </r>
    <r>
      <rPr>
        <b/>
        <u/>
        <sz val="16"/>
        <color rgb="FFFF0000"/>
        <rFont val="TH SarabunPSK"/>
        <family val="2"/>
      </rPr>
      <t>20 : 80</t>
    </r>
    <r>
      <rPr>
        <b/>
        <sz val="16"/>
        <color rgb="FFFF0000"/>
        <rFont val="TH SarabunPSK"/>
        <family val="2"/>
      </rPr>
      <t xml:space="preserve">  </t>
    </r>
  </si>
  <si>
    <r>
      <t>หมายเหตุ</t>
    </r>
    <r>
      <rPr>
        <b/>
        <sz val="16"/>
        <color indexed="12"/>
        <rFont val="TH SarabunPSK"/>
        <family val="2"/>
      </rPr>
      <t xml:space="preserve"> :  - ขอบเขตของงาน (Terms Of Reference : TOR)  นี้เป็น File</t>
    </r>
    <r>
      <rPr>
        <b/>
        <sz val="16"/>
        <color indexed="10"/>
        <rFont val="TH SarabunPSK"/>
        <family val="2"/>
      </rPr>
      <t xml:space="preserve"> Microsoft Word </t>
    </r>
    <r>
      <rPr>
        <b/>
        <sz val="16"/>
        <color indexed="12"/>
        <rFont val="TH SarabunPSK"/>
        <family val="2"/>
      </rPr>
      <t>เพื่อสะดวกในการจัดทำ และดำเนินการต่อ</t>
    </r>
  </si>
  <si>
    <t>ปีงบประมาณ พ.ศ. 2564  (เงินอุดหนุนทั่วไปที่ได้รับจัดสรรจากรัฐบาล)</t>
  </si>
  <si>
    <t xml:space="preserve">(1 ตุลาคม 2563 - 30 กันยายน 2564) </t>
  </si>
  <si>
    <t xml:space="preserve">(ช่วงเวลาที่เสนองบประมาณ 1 ตุลาคม 2563 - 30 กันยายน 2564) </t>
  </si>
  <si>
    <t>ปี 64  ไม่ให้เสนอขอ</t>
  </si>
  <si>
    <r>
      <rPr>
        <u/>
        <sz val="15"/>
        <color rgb="FFFF0000"/>
        <rFont val="TH SarabunPSK"/>
        <family val="2"/>
      </rPr>
      <t>ศูนย์ต้นทุน</t>
    </r>
    <r>
      <rPr>
        <sz val="15"/>
        <color rgb="FFFF0000"/>
        <rFont val="TH SarabunPSK"/>
        <family val="2"/>
      </rPr>
      <t>.....(ระบุ)..................</t>
    </r>
  </si>
  <si>
    <r>
      <rPr>
        <u/>
        <sz val="15"/>
        <color rgb="FFFF0000"/>
        <rFont val="TH SarabunPSK"/>
        <family val="2"/>
      </rPr>
      <t>กองทุน/ เงินทุน</t>
    </r>
    <r>
      <rPr>
        <sz val="15"/>
        <color rgb="FFFF0000"/>
        <rFont val="TH SarabunPSK"/>
        <family val="2"/>
      </rPr>
      <t>.......1</t>
    </r>
    <r>
      <rPr>
        <b/>
        <u/>
        <sz val="15"/>
        <color rgb="FFFF0000"/>
        <rFont val="TH SarabunPSK"/>
        <family val="2"/>
      </rPr>
      <t>XX</t>
    </r>
    <r>
      <rPr>
        <sz val="15"/>
        <color rgb="FFFF0000"/>
        <rFont val="TH SarabunPSK"/>
        <family val="2"/>
      </rPr>
      <t>0019900.............</t>
    </r>
  </si>
  <si>
    <r>
      <rPr>
        <u/>
        <sz val="15"/>
        <color rgb="FFFF0000"/>
        <rFont val="TH SarabunPSK"/>
        <family val="2"/>
      </rPr>
      <t>เขตตามหน้าที่</t>
    </r>
    <r>
      <rPr>
        <sz val="15"/>
        <color rgb="FFFF0000"/>
        <rFont val="TH SarabunPSK"/>
        <family val="2"/>
      </rPr>
      <t xml:space="preserve">    6161</t>
    </r>
    <r>
      <rPr>
        <b/>
        <u/>
        <sz val="15"/>
        <color rgb="FFFF0000"/>
        <rFont val="TH SarabunPSK"/>
        <family val="2"/>
      </rPr>
      <t>XX</t>
    </r>
    <r>
      <rPr>
        <sz val="15"/>
        <color rgb="FFFF0000"/>
        <rFont val="TH SarabunPSK"/>
        <family val="2"/>
      </rPr>
      <t>00300000</t>
    </r>
  </si>
  <si>
    <r>
      <t>1. ให้</t>
    </r>
    <r>
      <rPr>
        <b/>
        <sz val="14"/>
        <color rgb="FFFF0000"/>
        <rFont val="TH SarabunPSK"/>
        <family val="2"/>
      </rPr>
      <t xml:space="preserve">ระบุ เขตตามหน้าที่ </t>
    </r>
    <r>
      <rPr>
        <b/>
        <u/>
        <sz val="14"/>
        <color rgb="FFFF0000"/>
        <rFont val="TH SarabunPSK"/>
        <family val="2"/>
      </rPr>
      <t>6161XX00300000 ก.ประเมินผลและแผยแพร่ผลงานวิจัย</t>
    </r>
    <r>
      <rPr>
        <b/>
        <sz val="14"/>
        <color rgb="FFFF0000"/>
        <rFont val="TH SarabunPSK"/>
        <family val="2"/>
      </rPr>
      <t xml:space="preserve"> สำหรับงบแผ่นดิน </t>
    </r>
  </si>
  <si>
    <t>รหัสศูนย์ต้นทุน.............................................</t>
  </si>
  <si>
    <t>รหัสกองทุน/ เงินทุน......................................</t>
  </si>
  <si>
    <t>รหัสเขตตามหน้าที่........................................</t>
  </si>
  <si>
    <t>3. คำนวณตามหลักเกณฑ์และอัตราค่าใช้จ่ายประกอบการพิจารณางบประมาณรายจ่ายประจำปีที่เบิกจ่ายในลักษณะค่าตอบแทน ใช้สอย วัสดุ และค่าสาธารณูปโภค</t>
  </si>
  <si>
    <t>ลำดับความสำคัญที่</t>
  </si>
  <si>
    <t xml:space="preserve">เช่น  เครื่องนึ่งฆ่าเชื้อความจุ 100 ลิตร   แขวงวังใหม่  เขตปทุมวัน  กรุงเทพมหานคร  </t>
  </si>
  <si>
    <r>
      <t>ขอบเขตของงาน (Terms Of Reference : TOR)
 ควรเป็น File</t>
    </r>
    <r>
      <rPr>
        <b/>
        <sz val="36"/>
        <color indexed="10"/>
        <rFont val="TH SarabunPSK"/>
        <family val="2"/>
      </rPr>
      <t xml:space="preserve"> Microsoft Word 
และมีหัวข้อตามด้านล่าง</t>
    </r>
  </si>
  <si>
    <t>1. คณะกรรมการกำกับการออกแบบและการควบคุมงานสถาปัตยกรรมและงานวิศวกรรม จุฬาฯ เพื่อ</t>
  </si>
  <si>
    <t>พร้อมนี้ให้ส่วนงาน ดำเนินการเสนอขออนุมัติโครงการ และผู้ออกแบบโครงการก่อสร้างของมหาวิทยาลัย</t>
  </si>
  <si>
    <t>และผลการพิจารณาที่ผ่านการพิจารณาจากคณะกรรมการกำกับแบบฯ  และคณะกรรมการตรวจสอบแบบ</t>
  </si>
  <si>
    <r>
      <t xml:space="preserve">อาคารฯ  มายังฝ่ายการงบประมาณฯ   สำนักบริหารแผนและการงบประมาณ   </t>
    </r>
    <r>
      <rPr>
        <b/>
        <u/>
        <sz val="16"/>
        <color rgb="FFFF0000"/>
        <rFont val="TH SarabunPSK"/>
        <family val="2"/>
      </rPr>
      <t/>
    </r>
  </si>
  <si>
    <r>
      <t xml:space="preserve">(ตามแบบฟอร์มของสำนักบริหารระบบกายภาพ  </t>
    </r>
    <r>
      <rPr>
        <b/>
        <sz val="16"/>
        <color rgb="FF0000FF"/>
        <rFont val="TH SarabunPSK"/>
        <family val="2"/>
      </rPr>
      <t>(ตามเอกสารแนบ)</t>
    </r>
    <r>
      <rPr>
        <b/>
        <sz val="15"/>
        <rFont val="TH SarabunPSK"/>
        <family val="2"/>
      </rPr>
      <t xml:space="preserve">) พร้อมแบบรูปรายการ  </t>
    </r>
  </si>
  <si>
    <t>ข้อ 1. โปรดให้ลำดับความสำคัญของรายการ  หากมีรายการมากกว่าหนึ่งรายการ ข้อ 2. ทุกรายการให้เสนอขอความเห็นชอบไปยังสำนักบริหารระบบกายภาพ  เพื่อให้</t>
  </si>
  <si>
    <t xml:space="preserve">คณะกรรมการกำกับการออกแบบและการควบคุมงานสถาปัตยกรรมและงานวิศวกรรม จุฬาฯ   และคณะกรรมการตรวจสอบแบบอาคาร  เพื่อพิจารณาอนุมัติ พร้อมกับการเสนอตั้งงบประมาณ </t>
  </si>
  <si>
    <t>ทั้งนี้ ของให้ส่งผลการพิจารณาของคณะกรรมการกำกับการออกแบบฯ  และคณะกรรมการตรวจสอบแบบฯ มายังฝ่ายการงบประมาณฯ สำนักบริหารแผนและการงบประมาณ</t>
  </si>
  <si>
    <t>ข้อ 3. ทุกรายการ โปรดแนบรูปแบบรายการขั้นต้น</t>
  </si>
  <si>
    <r>
      <t xml:space="preserve">5. ประเภทรายจ่าย โปรดระบุว่าเป็นรายจ่ายที่ดินและค่าสิ่งก่อสร้างใน </t>
    </r>
    <r>
      <rPr>
        <b/>
        <u/>
        <sz val="16"/>
        <color rgb="FFFF0000"/>
        <rFont val="TH SarabunPSK"/>
        <family val="2"/>
      </rPr>
      <t>"งบลงทุน"</t>
    </r>
    <r>
      <rPr>
        <b/>
        <sz val="15"/>
        <color rgb="FFFF0000"/>
        <rFont val="TH SarabunPSK"/>
        <family val="2"/>
      </rPr>
      <t xml:space="preserve">  หรือ </t>
    </r>
    <r>
      <rPr>
        <b/>
        <u/>
        <sz val="16"/>
        <color rgb="FFFF0000"/>
        <rFont val="TH SarabunPSK"/>
        <family val="2"/>
      </rPr>
      <t>"งบเงินอุดหนุน"</t>
    </r>
  </si>
  <si>
    <t xml:space="preserve">        ปี 2565</t>
  </si>
  <si>
    <t xml:space="preserve">        ปี 2566</t>
  </si>
  <si>
    <t>วุฒิการศึกษา</t>
  </si>
  <si>
    <t>5. กลุ่มเป้าหมาย</t>
  </si>
  <si>
    <t>แบบ ผค.242</t>
  </si>
  <si>
    <t>สาย ก.</t>
  </si>
  <si>
    <t>สาย ข. และ ค.</t>
  </si>
  <si>
    <t>ตรวจรับงานจริง</t>
  </si>
  <si>
    <t>ตรวจรับสัญญา</t>
  </si>
  <si>
    <t>ส่วนงาน/หน่วยงาน.......................................……………………........</t>
  </si>
  <si>
    <t>ผลผลิต…………………………….......................................................</t>
  </si>
  <si>
    <t>งาน/โครงการ.............................................................................</t>
  </si>
  <si>
    <t xml:space="preserve">5. เกี่ยวกับชื่อรายการครุภัณฑ์ </t>
  </si>
  <si>
    <t>และเสนออธิการบดีอนุมัติแล้ว  งานออกแบบฯ  สำนักบริหารระบบกายภาพ  จะส่งแบบรายละเอียด</t>
  </si>
  <si>
    <t>ให้คณะกรรมการตรวจสอบแบบอาคารฯ เพื่อพิจารณาต่อไป</t>
  </si>
  <si>
    <t>2. คณะกรรมการตรวจสอบแบบอาคารของมหาวิทยาลัย พิจารณาให้ความเห็นชอบ และเสนออธิการบดี</t>
  </si>
  <si>
    <t>ส่วนงาน/หน่วยงาน โปรดศึกษาเพิ่มเติมในเอกสาร</t>
  </si>
  <si>
    <r>
      <t xml:space="preserve">เงินอุดหนุนทั่วไปที่ได้รับจัดสรรจากรัฐบาล (งบฯแผ่นดิน) </t>
    </r>
    <r>
      <rPr>
        <b/>
        <sz val="22"/>
        <color rgb="FF7030A0"/>
        <rFont val="TH SarabunPSK"/>
        <family val="2"/>
      </rPr>
      <t>/</t>
    </r>
    <r>
      <rPr>
        <b/>
        <sz val="22"/>
        <color rgb="FFFF0000"/>
        <rFont val="TH SarabunPSK"/>
        <family val="2"/>
      </rPr>
      <t>งบฯรายได้</t>
    </r>
  </si>
  <si>
    <t>7.2 ไม่ต้องมีแบบ หมายถึง ครุภัณฑ์ดังกล่าวสามารถวางในพื้นที่แล้วใช้งานได้เลย</t>
  </si>
  <si>
    <r>
      <t xml:space="preserve">1. </t>
    </r>
    <r>
      <rPr>
        <b/>
        <sz val="16"/>
        <color rgb="FF000000"/>
        <rFont val="TH SarabunPSK"/>
        <family val="2"/>
      </rPr>
      <t>ชื่อรายการ</t>
    </r>
  </si>
  <si>
    <r>
      <t xml:space="preserve">2. </t>
    </r>
    <r>
      <rPr>
        <b/>
        <sz val="16"/>
        <color rgb="FF000000"/>
        <rFont val="TH SarabunPSK"/>
        <family val="2"/>
      </rPr>
      <t>คณะ/สถาบัน</t>
    </r>
  </si>
  <si>
    <r>
      <t xml:space="preserve">3. วัตถุประสงค์ของครุภัณฑ์   [  ]  </t>
    </r>
    <r>
      <rPr>
        <sz val="16"/>
        <color theme="1"/>
        <rFont val="TH SarabunPSK"/>
        <family val="2"/>
      </rPr>
      <t>เพื่อเพิ่มประสิทธิภาพ</t>
    </r>
  </si>
  <si>
    <r>
      <t xml:space="preserve">4. </t>
    </r>
    <r>
      <rPr>
        <b/>
        <sz val="16"/>
        <color rgb="FF000000"/>
        <rFont val="TH SarabunPSK"/>
        <family val="2"/>
      </rPr>
      <t xml:space="preserve">วัตถุประสงค์ในการใช้ </t>
    </r>
  </si>
  <si>
    <r>
      <t xml:space="preserve">6. </t>
    </r>
    <r>
      <rPr>
        <b/>
        <sz val="16"/>
        <color rgb="FF000000"/>
        <rFont val="TH SarabunPSK"/>
        <family val="2"/>
      </rPr>
      <t>สถานที่ตั้งครุภัณฑ์</t>
    </r>
  </si>
  <si>
    <t xml:space="preserve">      8. คุณลักษณะของครุภัณฑ์ที่สำคัญแบบย่อ (และกรุณาแนบคุณลักษณะของครุภัณฑ์แบบละเอียดมาด้วย)</t>
  </si>
  <si>
    <t xml:space="preserve">    อนุมัติแล้ว  สำนักบริหารระบบกายภาพ  จะสำเนาผลการอนุมัติ แจ้ง
ส่วนงานทราบ</t>
  </si>
  <si>
    <t>(เงินอุดหนุนฯที่ได้รับจัดสรรจากรัฐบาล และเงินงบประมาณรายได้ของมหาวิทยาลัย)</t>
  </si>
  <si>
    <t xml:space="preserve">เอกสารประกอบการเสนอตั้งค่าใช้จ่ายบุคลากร (เฉพาะนักเรียนทุน) เงินอุดหนุนฯที่ได้รับจัดสรรจากรัฐบาล </t>
  </si>
  <si>
    <r>
      <t xml:space="preserve">ทุกรายการต้องระบุ รหัสรายการ (Activity type)   </t>
    </r>
    <r>
      <rPr>
        <b/>
        <u/>
        <sz val="16"/>
        <rFont val="TH SarabunPSK"/>
        <family val="2"/>
      </rPr>
      <t>ไม่ใช้ วงเงินรายการปรับปรุงสิ่งก่อสร้าง (ZZZZZ2)</t>
    </r>
  </si>
  <si>
    <t>แบบสรุปแผนความต้องการงบลงทุน ล่วงหน้า 3 ปี</t>
  </si>
  <si>
    <r>
      <t xml:space="preserve">   5.2 ทุกรายการต้องระบุ รหัสรายการครุภัณฑ์ (Activity type) </t>
    </r>
    <r>
      <rPr>
        <u/>
        <sz val="16"/>
        <color theme="1"/>
        <rFont val="TH SarabunPSK"/>
        <family val="2"/>
      </rPr>
      <t>ไม่ใช้ วงเงินรายการครุภัณฑ์ (ZZZZZ1)</t>
    </r>
  </si>
  <si>
    <t xml:space="preserve"> </t>
  </si>
  <si>
    <t>จุฬาลงกรณ์มหาวิทยาลัย   กระทรวงการอุดมศึกษา วิทยาศาสตร์ วิจัย และนวัตกรรม</t>
  </si>
  <si>
    <t>งบลงทุน : รายการปรับปรุงสิ่งก่อสร้าง 1 ปี และ รายการก่อสร้าง</t>
  </si>
  <si>
    <r>
      <t xml:space="preserve">       ครุภัณฑ์อื่น................. .(โปรดระบุ)       เ</t>
    </r>
    <r>
      <rPr>
        <b/>
        <sz val="14"/>
        <color rgb="FF0000FF"/>
        <rFont val="TH SarabunPSK"/>
        <family val="2"/>
      </rPr>
      <t>ช่นครุภัณฑ์สำรวจ ครุภัณฑ์เครื่องจักรกล  ครุภัณฑ์โฆษณาและเผยแพร่</t>
    </r>
  </si>
  <si>
    <t>ไม่ต้อง PRINTคอลัมภ์นี้</t>
  </si>
  <si>
    <r>
      <t xml:space="preserve">ไม่ต้อง </t>
    </r>
    <r>
      <rPr>
        <b/>
        <u/>
        <sz val="12"/>
        <color rgb="FFFF0000"/>
        <rFont val="TH SarabunPSK"/>
        <family val="2"/>
      </rPr>
      <t>PRINT</t>
    </r>
    <r>
      <rPr>
        <b/>
        <u/>
        <sz val="10"/>
        <color rgb="FFFF0000"/>
        <rFont val="TH SarabunPSK"/>
        <family val="2"/>
      </rPr>
      <t xml:space="preserve"> </t>
    </r>
    <r>
      <rPr>
        <b/>
        <u/>
        <sz val="18"/>
        <color rgb="FFFF0000"/>
        <rFont val="TH SarabunPSK"/>
        <family val="2"/>
      </rPr>
      <t>ช่วงนี้</t>
    </r>
  </si>
  <si>
    <t>ใหม่ 65</t>
  </si>
  <si>
    <t>ปรับ 65</t>
  </si>
  <si>
    <t xml:space="preserve">กายภาพของอาคาร และรายชื่อผู้ออกแบบอาคาร  เมื่อคณะกรรมการกำกับการออกแบบฯเห็นชอบ </t>
  </si>
  <si>
    <t xml:space="preserve">1. ถ้ารายการเดิม แก้ไขชื่อรายการและราคา (สภาพครุภัณฑ์คงเดิม) </t>
  </si>
  <si>
    <t>เข้าไปแก้ไขที่ zccoen102 ระบุแก้ไขรหัสเดิม</t>
  </si>
  <si>
    <t>2. ถ้ารายการเดิม แก้ไขหน่วยนับ ต้องขอสร้างใหม่ที่ zccoen102</t>
  </si>
  <si>
    <t>กรณีเสนอโครงการเงินอุดหนุน</t>
  </si>
  <si>
    <t xml:space="preserve">1. ให้เสนอที่มาของงบประมาณทุกรายการ โดยใช้รายการภาระผูกพัน ที่มี โดยแสดงวิธีคำนวณของรายการต่างๆ เหล่านั้น </t>
  </si>
  <si>
    <t>2. ค่าเบี้ยเลี้ยง ค่าเช่าที่พัก และค่าพาหนะเดินทางในประเทศ  การคำนวณ จะเป็น กลุ่มเป้าหมาย(คน)*ระยะเวลา(วัน)*จำนวนครั้ง</t>
  </si>
  <si>
    <r>
      <t xml:space="preserve">    ของ</t>
    </r>
    <r>
      <rPr>
        <b/>
        <sz val="18"/>
        <color rgb="FFFF0000"/>
        <rFont val="TH SarabunPSK"/>
        <family val="2"/>
      </rPr>
      <t>กองมาตรฐานงบประมาณ 1  สำนักงบประมาณ ธันวาคม 2561</t>
    </r>
    <r>
      <rPr>
        <b/>
        <sz val="16"/>
        <color rgb="FFFF0000"/>
        <rFont val="TH SarabunPSK"/>
        <family val="2"/>
      </rPr>
      <t xml:space="preserve">  (file.pdf)</t>
    </r>
  </si>
  <si>
    <t>เอกสารรายละเอียดแตกตัวคูณ เงินอุดหนุนทั่วไปที่ได้รับจัดสรรจากรัฐบาล ปีงบประมาณ พ.ศ. 2565</t>
  </si>
  <si>
    <t>ปีงบประมาณ พ.ศ. 2565</t>
  </si>
  <si>
    <t>อัตรานักเรียนทุน  ปี 2565</t>
  </si>
  <si>
    <t>รายละเอียดโครงการ (Proposal)</t>
  </si>
  <si>
    <t>ปี 2568</t>
  </si>
  <si>
    <t>ประจำปีงบประมาณ พ.ศ. 2565</t>
  </si>
  <si>
    <t>เงื่อนไขเพิ่มเติมเกี่ยวกับรายการครุภัณฑ์ ปี 2565</t>
  </si>
  <si>
    <r>
      <t xml:space="preserve">   5.1 </t>
    </r>
    <r>
      <rPr>
        <b/>
        <u/>
        <sz val="16"/>
        <color theme="1"/>
        <rFont val="TH SarabunPSK"/>
        <family val="2"/>
      </rPr>
      <t>ชื่อรายการ โปรดระบุชื่อเป็นภาษาไทยเท่านั้น</t>
    </r>
    <r>
      <rPr>
        <sz val="16"/>
        <color theme="1"/>
        <rFont val="TH SarabunPSK"/>
        <family val="2"/>
      </rPr>
      <t xml:space="preserve"> ในทุกแบบฟอร์มชื่อต้องเหมือนกัน</t>
    </r>
  </si>
  <si>
    <t>และท้ายชื่อรายการครุภัณฑ์ทุกรายการ ต้องระบุ แขวง/ตำบล เขต/อำเภอ จังหวัด ที่จะติดตั้งครุภัณฑ์นั้นไว้</t>
  </si>
  <si>
    <t>เอกสารประกอบการเสนอตั้งค่าครุภัณฑ์  ปีงบประมาณ พ.ศ. 2565</t>
  </si>
  <si>
    <t>เสนอรับจัดสรรจาก
งบแผ่นดิน
ให้กรอกข้อมูลที่
 แบบ ผค.231.2</t>
  </si>
  <si>
    <r>
      <t xml:space="preserve">    และ</t>
    </r>
    <r>
      <rPr>
        <b/>
        <u val="double"/>
        <sz val="15"/>
        <color theme="1"/>
        <rFont val="TH SarabunPSK"/>
        <family val="2"/>
      </rPr>
      <t>ไม่ต้อง</t>
    </r>
    <r>
      <rPr>
        <b/>
        <sz val="15"/>
        <color theme="1"/>
        <rFont val="TH SarabunPSK"/>
        <family val="2"/>
      </rPr>
      <t>ระบุข้อ (8)-(10) ให้ระบุให้ครบถ้วนใน ผค.231/2 เป็นรายรายการ</t>
    </r>
  </si>
  <si>
    <t>เงินอุดหนุนทั่วไปที่ได้รับจัดสรรจากรัฐบาล (งบแผ่นดิน) ปีงบประมาณ พ.ศ. 2565</t>
  </si>
  <si>
    <t xml:space="preserve"> เอกสารที่ส่งพร้อมรายการครุภัณฑ์                </t>
  </si>
  <si>
    <t>ข้อมูลเพิ่มเติม (แบบสรุป)</t>
  </si>
  <si>
    <r>
      <t xml:space="preserve">ใบเสนอราคา </t>
    </r>
    <r>
      <rPr>
        <b/>
        <sz val="16"/>
        <rFont val="TH SarabunPSK"/>
        <family val="2"/>
      </rPr>
      <t>(ระบุจำนวนเงิน)</t>
    </r>
  </si>
  <si>
    <t>หมายเหตุ1</t>
  </si>
  <si>
    <t>หมายเหตุ2</t>
  </si>
  <si>
    <t>หมายเหตุ3</t>
  </si>
  <si>
    <t xml:space="preserve">ใช้ทำอะไร </t>
  </si>
  <si>
    <t>ลักษณะใช้งาน</t>
  </si>
  <si>
    <t>เหตุผล</t>
  </si>
  <si>
    <t>หรือสเปคย่อ</t>
  </si>
  <si>
    <t>2. ในแต่ละรายการ โปรดระบุรหัสรายการครุภัณฑ์ ชื่อรายการ หน่วยนับ ราคาต่อหน่วย จำนวน และเงินรวม</t>
  </si>
  <si>
    <t xml:space="preserve">   5.1 ครุภัณฑ์นั้นใช้ทำงานอะไร</t>
  </si>
  <si>
    <t xml:space="preserve">   5.2 ครุภัณฑ์นั้นมีคุณลักษณะอย่างไร หรือลักษณะการใช้งานอย่างไร</t>
  </si>
  <si>
    <t xml:space="preserve">   5.3 ครุภัณฑ์นั้นมีความจำเป็นอย่างไร ก่อให้เกิดผลลัพธ์อย่างไร</t>
  </si>
  <si>
    <t>ใช้ทำอะไร</t>
  </si>
  <si>
    <t>ใช้สำหรับปั่นละเอียดตัวอย่างให้เป็นเนื้อเดียวกัน เพื่อเตรียมตัวอย่างก่อนวิเคราะห์</t>
  </si>
  <si>
    <t>เครื่อง homogenizer เป็นเครื่องเตรียมตัวอย่างหรือเตรียมผลิตภัณฑ์</t>
  </si>
  <si>
    <t xml:space="preserve">ยังไม่มีเครื่องhomogenizer สำหรับการเรียนการสอนในกลุ่มวิชาการแปรรูปและความปลอดภัยอาหาร  </t>
  </si>
  <si>
    <t xml:space="preserve">วิเคราะห์คุณสมบัติของวัสดุฟิล์มพอลิเมอร์ที่ผลิตขึ้นมาว่าสามารถให้ก๊าซชนิดใดผ่านได้บ้าง ซึ่งเป็นคุณสมบัติที่จำเป็นมากในการผลิตบรรจุภัณฑ์เช่นบรรจุภัณฑ์อาหาร และผลผลิตทางการเกษตรต่างๆ เนื่องจากวิทยาลัยฯ มีการพัฒนาฟิล์มพอลิเมอร์หลายชนิด เพื่อนำมาใช้เป็นบรรจุภัณฑ์ฉลาดในการถนอมอาหาร และผลิตผลเกษตรต่างๆ </t>
  </si>
  <si>
    <t xml:space="preserve"> เป็นเครื่องมือที่ใช้ในการวิเคราะห์คุณสมบัติการซึมผ่านของก๊าซผ่านวัสดุฟิล์มหรือแผ่นพลาสติก โดยใช้หลักการทดสอบโดยความต่างความดัน</t>
  </si>
  <si>
    <t>ไม่มีเครื่องมือดังกล่าวเพื่อทดสอบประสิทธิภาพในการให้แก๊ซผ่าน ทำให้เป็นอุปสรรคในการวิเคราะห์คุณภาพ นอกจากนี้หากได้ครุภัณฑ์ดังกล่าว ยังสามารถรับบริการวิเคราะห์ทดสอบให้หน่วยงานอื่นๆ ทั้งภายในและภายนอกได้อีกด้วย</t>
  </si>
  <si>
    <t>แบบแสดงข้อมูลครุภัณฑ์  ปีงบประมาณ พ.ศ. 2565</t>
  </si>
  <si>
    <r>
      <t>(โปรดระบุชื่อเป็นภาษาไทยเท่านั้น)</t>
    </r>
    <r>
      <rPr>
        <b/>
        <sz val="16"/>
        <rFont val="TH SarabunPSK"/>
        <family val="2"/>
      </rPr>
      <t xml:space="preserve">  </t>
    </r>
  </si>
  <si>
    <r>
      <t xml:space="preserve">ประเภทครุภัณฑ์ </t>
    </r>
    <r>
      <rPr>
        <b/>
        <u/>
        <sz val="12"/>
        <color rgb="FF0000FF"/>
        <rFont val="TH SarabunPSK"/>
        <family val="2"/>
      </rPr>
      <t>เลือก1ข้อ</t>
    </r>
  </si>
  <si>
    <t xml:space="preserve">      ราคารวมทั้งสิ้น</t>
  </si>
  <si>
    <t xml:space="preserve">      ราคาต่อหน่วย</t>
  </si>
  <si>
    <r>
      <t xml:space="preserve">       [  ]  </t>
    </r>
    <r>
      <rPr>
        <sz val="16"/>
        <color theme="1"/>
        <rFont val="TH SarabunPSK"/>
        <family val="2"/>
      </rPr>
      <t xml:space="preserve">ทดแทน  </t>
    </r>
  </si>
  <si>
    <t>เลือก 1 วัตถุประสงค์เท่านั้น</t>
  </si>
  <si>
    <t>ความต้องการทั้งสิ้นเท่าไหร่</t>
  </si>
  <si>
    <t xml:space="preserve">   และมีอยู่แล้วเท่าไหร่</t>
  </si>
  <si>
    <r>
      <t xml:space="preserve"> จำนวนที่ใช้ได้</t>
    </r>
    <r>
      <rPr>
        <u/>
        <sz val="16"/>
        <color rgb="FF000000"/>
        <rFont val="TH SarabunPSK"/>
        <family val="2"/>
      </rPr>
      <t/>
    </r>
  </si>
  <si>
    <t xml:space="preserve">  จำนวนที่ใช้ไม่ได้ </t>
  </si>
  <si>
    <r>
      <t xml:space="preserve">7. </t>
    </r>
    <r>
      <rPr>
        <b/>
        <u val="double"/>
        <sz val="16"/>
        <color rgb="FF0000FF"/>
        <rFont val="TH SarabunPSK"/>
        <family val="2"/>
      </rPr>
      <t>ระบุ</t>
    </r>
    <r>
      <rPr>
        <b/>
        <sz val="16"/>
        <color rgb="FF0000FF"/>
        <rFont val="TH SarabunPSK"/>
        <family val="2"/>
      </rPr>
      <t xml:space="preserve">ความพร้อมของรายการที่ต้องทำการติดตั้ง ณ สถานที่ใช้งานครุภัณฑ์ </t>
    </r>
  </si>
  <si>
    <t>งบครุภัณฑ์แผ่นดิน 65</t>
  </si>
  <si>
    <t>ใส่ตัวเลข</t>
  </si>
  <si>
    <t>ใส่คำอธิบาย</t>
  </si>
  <si>
    <t>4. ระบุเครื่องหมายถูก           (ว่ามีเอกสารประกอบแล้ว) ได้แก่  4.1 ร่างขอบเขตของงาน (TOR)  4.2 คุณลักษณะเฉพาะแบบเต็ม  4.3 แบบ ผค.231/2</t>
  </si>
  <si>
    <t>ได้รับจัดสรร   
ปี 2564</t>
  </si>
  <si>
    <r>
      <rPr>
        <sz val="16"/>
        <rFont val="TH SarabunPSK"/>
        <family val="2"/>
      </rPr>
      <t xml:space="preserve">1. </t>
    </r>
    <r>
      <rPr>
        <u/>
        <sz val="16"/>
        <rFont val="TH SarabunPSK"/>
        <family val="2"/>
      </rPr>
      <t>แบบ ผค.230 แบบสรุปแผนความต้องการงบลงทุนเบื้องต้น  (ครุภัณฑ์ รายการปรับปรุง และสิ่งก่อสร้าง)</t>
    </r>
  </si>
  <si>
    <t xml:space="preserve">   5.3 ชื่อหน่วยนับ ควรสอดคล้องกับชื่อครุภัณฑ์ เช่น เครื่องวัดความดันโลหิต 1 เครื่อง ,  ตู้แช่แข็ง 1 ตู้</t>
  </si>
  <si>
    <t>ข้อสังเกตและข้อพึงระวังในการจัดทำงบประมาณจุฬาลงกรณ์มหาวิทยาลัย</t>
  </si>
  <si>
    <t>ประจำปีงบประมาณ พ.ศ. 2565  Version 654</t>
  </si>
  <si>
    <r>
      <t>3. ระบุจำนวนเงินตามใบเสนอราคาที่แนบ (</t>
    </r>
    <r>
      <rPr>
        <b/>
        <u/>
        <sz val="18"/>
        <rFont val="TH SarabunPSK"/>
        <family val="2"/>
      </rPr>
      <t>จำนวนครุภัณฑ์ต้องสอดคล้องกับจำนวนที่ต้องการ</t>
    </r>
    <r>
      <rPr>
        <b/>
        <sz val="18"/>
        <rFont val="TH SarabunPSK"/>
        <family val="2"/>
      </rPr>
      <t>)</t>
    </r>
  </si>
  <si>
    <r>
      <t>หมายเหตุ</t>
    </r>
    <r>
      <rPr>
        <b/>
        <sz val="18"/>
        <rFont val="TH SarabunPSK"/>
        <family val="2"/>
      </rPr>
      <t xml:space="preserve">  </t>
    </r>
  </si>
  <si>
    <t>คุณลักษณะเฉพาะ แบบเต็ม</t>
  </si>
  <si>
    <t>5. สรุปข้อมูลเพิ่มเติม (แบบย่อ) เป็นข้อมูลเสนอต่อสำนักงบประมาณ เพื่อประกอบการชี้แจงการรับจัดสรร โดยสรุปข้อมูลให้เข้าใจง่าย ดังนี้</t>
  </si>
  <si>
    <t xml:space="preserve">ชื่อรายการครุภัณฑ์ ทุกแบบฟอร์ม  ชื่อต้องเหมือนกัน </t>
  </si>
  <si>
    <t>หมายเหตุ 1</t>
  </si>
  <si>
    <t>หมายเหตุ 2</t>
  </si>
  <si>
    <t>หมายเหตุ 3</t>
  </si>
  <si>
    <t>ตัวอย่างการกรอกข้อมูลรายการครุภัณฑ์</t>
  </si>
  <si>
    <r>
      <rPr>
        <u/>
        <sz val="24"/>
        <color theme="1"/>
        <rFont val="TH SarabunPSK"/>
        <family val="2"/>
      </rPr>
      <t>เครื่อง</t>
    </r>
    <r>
      <rPr>
        <sz val="24"/>
        <color theme="1"/>
        <rFont val="TH SarabunPSK"/>
        <family val="2"/>
      </rPr>
      <t xml:space="preserve">โฮโมจีไนเซอร์  </t>
    </r>
    <r>
      <rPr>
        <b/>
        <strike/>
        <sz val="26"/>
        <color rgb="FF0000FF"/>
        <rFont val="TH SarabunPSK"/>
        <family val="2"/>
      </rPr>
      <t xml:space="preserve">Homogenizer </t>
    </r>
  </si>
  <si>
    <r>
      <t xml:space="preserve">เครื่องทดสอบการซึมผ่านก๊าซ  </t>
    </r>
    <r>
      <rPr>
        <b/>
        <strike/>
        <sz val="26"/>
        <color rgb="FF0000FF"/>
        <rFont val="TH SarabunPSK"/>
        <family val="2"/>
      </rPr>
      <t>(Gas Transmission Rate Tester)</t>
    </r>
  </si>
  <si>
    <r>
      <t xml:space="preserve"> ***  </t>
    </r>
    <r>
      <rPr>
        <b/>
        <u/>
        <sz val="22"/>
        <color theme="1"/>
        <rFont val="TH SarabunPSK"/>
        <family val="2"/>
      </rPr>
      <t>ชื่อรายการ โปรดระบุชื่อเป็นภาษาไทยเท่านั้น</t>
    </r>
    <r>
      <rPr>
        <sz val="22"/>
        <color theme="1"/>
        <rFont val="TH SarabunPSK"/>
        <family val="2"/>
      </rPr>
      <t xml:space="preserve">   ในทุกแบบฟอร์มชื่อต้องเหมือนกัน</t>
    </r>
  </si>
  <si>
    <r>
      <t>(</t>
    </r>
    <r>
      <rPr>
        <u/>
        <sz val="16"/>
        <color theme="1"/>
        <rFont val="TH SarabunPSK"/>
        <family val="2"/>
      </rPr>
      <t>ระบุจำนวนและหน่วยนับ เช่น 1 เครื่อง</t>
    </r>
    <r>
      <rPr>
        <sz val="16"/>
        <color theme="1"/>
        <rFont val="TH SarabunPSK"/>
        <family val="2"/>
      </rPr>
      <t xml:space="preserve"> ชื่อหน่วยนับ  ควรสอดคล้องกับชื่อครุภัณฑ์</t>
    </r>
  </si>
  <si>
    <r>
      <rPr>
        <b/>
        <u/>
        <sz val="14"/>
        <color theme="1"/>
        <rFont val="TH SarabunPSK"/>
        <family val="2"/>
      </rPr>
      <t xml:space="preserve">ตัวอย่าง </t>
    </r>
    <r>
      <rPr>
        <sz val="14"/>
        <color theme="1"/>
        <rFont val="TH SarabunPSK"/>
        <family val="2"/>
      </rPr>
      <t xml:space="preserve"> เครื่องวัดความดันโลหิต 1 เครื่อง/ ตู้แช่แข็ง</t>
    </r>
    <r>
      <rPr>
        <u/>
        <sz val="14"/>
        <color theme="1"/>
        <rFont val="TH SarabunPSK"/>
        <family val="2"/>
      </rPr>
      <t>พร้อม</t>
    </r>
    <r>
      <rPr>
        <sz val="14"/>
        <color theme="1"/>
        <rFont val="TH SarabunPSK"/>
        <family val="2"/>
      </rPr>
      <t>อุปกรณ์ 1 ชุด/ ชุดควบคุมเครื่องทดสอบโครงสร้างขนาดจริง 1 ชุด</t>
    </r>
  </si>
  <si>
    <r>
      <rPr>
        <b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 เครื่องนึ่งฆ่าเชื้อความจุ 100 ลิตร  แขวงวังใหม่ เขตปทุมวัน กรุงเทพมหานคร (ต้องมีคำว่า </t>
    </r>
    <r>
      <rPr>
        <b/>
        <sz val="14"/>
        <color theme="1"/>
        <rFont val="TH SarabunPSK"/>
        <family val="2"/>
      </rPr>
      <t>"จังหวัด" นำหน้าด้วย</t>
    </r>
    <r>
      <rPr>
        <sz val="14"/>
        <color theme="1"/>
        <rFont val="TH SarabunPSK"/>
        <family val="2"/>
      </rPr>
      <t xml:space="preserve">  ยกเว้น </t>
    </r>
    <r>
      <rPr>
        <b/>
        <u/>
        <sz val="14"/>
        <color theme="1"/>
        <rFont val="TH SarabunPSK"/>
        <family val="2"/>
      </rPr>
      <t>กรุงเทพมหานคร ไม่ต้องมี</t>
    </r>
    <r>
      <rPr>
        <sz val="14"/>
        <color theme="1"/>
        <rFont val="TH SarabunPSK"/>
        <family val="2"/>
      </rPr>
      <t>)</t>
    </r>
  </si>
  <si>
    <t>7.1 มีการออกแบบ สำหรับการติดตั้ง หมายถึง ต้องปรับปรุง จัดเตรียมสถานที่ สำหรับการติดตั้งใช้ครุภัณฑ์ เช่น แบบการติดตั้งระบบแอร์</t>
  </si>
  <si>
    <t>รวมถึง คำนึงถึงน้ำหนักของครุภัณฑ์ที่มี จะมีผลกระทบต่อโครงสร้างอาคาร</t>
  </si>
  <si>
    <r>
      <t xml:space="preserve"> (ต้องมีคำว่า "</t>
    </r>
    <r>
      <rPr>
        <b/>
        <u/>
        <sz val="14"/>
        <color theme="1"/>
        <rFont val="TH SarabunPSK"/>
        <family val="2"/>
      </rPr>
      <t>จังหวัด" นำหน้าด้วย</t>
    </r>
    <r>
      <rPr>
        <sz val="14"/>
        <color theme="1"/>
        <rFont val="TH SarabunPSK"/>
        <family val="2"/>
      </rPr>
      <t xml:space="preserve">  ยกเว้น </t>
    </r>
    <r>
      <rPr>
        <b/>
        <u/>
        <sz val="14"/>
        <color theme="1"/>
        <rFont val="TH SarabunPSK"/>
        <family val="2"/>
      </rPr>
      <t>กรุงเทพมหานคร ไม่ต้องมี</t>
    </r>
    <r>
      <rPr>
        <sz val="14"/>
        <color theme="1"/>
        <rFont val="TH SarabunPSK"/>
        <family val="2"/>
      </rPr>
      <t>)</t>
    </r>
  </si>
  <si>
    <t xml:space="preserve">    ถ้าเป็นรายการสิ่งก่อสร้างใหม่  ที่เสนอตั้งงบประมาณรายจ่ายประจำปีงบประมาณ พ.ศ. 2565</t>
  </si>
  <si>
    <r>
      <t>กำหนดส่งข้อมูล</t>
    </r>
    <r>
      <rPr>
        <b/>
        <u/>
        <sz val="16"/>
        <color rgb="FF0000FF"/>
        <rFont val="TH SarabunPSK"/>
        <family val="2"/>
      </rPr>
      <t xml:space="preserve">ประมาณ  </t>
    </r>
    <r>
      <rPr>
        <b/>
        <u/>
        <sz val="16"/>
        <color rgb="FFFF0000"/>
        <rFont val="TH SarabunPSK"/>
        <family val="2"/>
      </rPr>
      <t>เดือนมกราคม  2564</t>
    </r>
    <r>
      <rPr>
        <sz val="16"/>
        <color rgb="FFFF0000"/>
        <rFont val="TH SarabunPSK"/>
        <family val="2"/>
      </rPr>
      <t xml:space="preserve"> </t>
    </r>
    <r>
      <rPr>
        <sz val="16"/>
        <color rgb="FF0000FF"/>
        <rFont val="TH SarabunPSK"/>
        <family val="2"/>
      </rPr>
      <t xml:space="preserve"> </t>
    </r>
    <r>
      <rPr>
        <b/>
        <sz val="16"/>
        <color rgb="FF0000FF"/>
        <rFont val="TH SarabunPSK"/>
        <family val="2"/>
      </rPr>
      <t>เพื่อนำส่งสำนักงบประมาณเป็นภาพรวม</t>
    </r>
  </si>
  <si>
    <t>กำหนดส่งข้อมูลประมาณ  เดือนมกราคม  2564</t>
  </si>
  <si>
    <t xml:space="preserve">ปีงบประมาณ พ.ศ. 2565  งบประมาณแผ่นดิน : งบประมาณเงินรายได้ =  40 : 60  </t>
  </si>
  <si>
    <r>
      <t xml:space="preserve">(5)ประเภทรายจ่าย (โปรดระบุ </t>
    </r>
    <r>
      <rPr>
        <b/>
        <sz val="13.5"/>
        <rFont val="Wingdings"/>
        <charset val="2"/>
      </rPr>
      <t>ü</t>
    </r>
    <r>
      <rPr>
        <b/>
        <sz val="13.5"/>
        <rFont val="TH SarabunPSK"/>
        <family val="2"/>
      </rPr>
      <t>)</t>
    </r>
  </si>
  <si>
    <r>
      <rPr>
        <b/>
        <u/>
        <sz val="18"/>
        <color rgb="FF0033CC"/>
        <rFont val="TH SarabunPSK"/>
        <family val="2"/>
      </rPr>
      <t>ประมาณเดือน</t>
    </r>
    <r>
      <rPr>
        <b/>
        <u/>
        <sz val="18"/>
        <color rgb="FFFF0000"/>
        <rFont val="TH SarabunPSK"/>
        <family val="2"/>
      </rPr>
      <t>มกราคม  2564</t>
    </r>
    <r>
      <rPr>
        <b/>
        <sz val="15"/>
        <color rgb="FF0033CC"/>
        <rFont val="TH SarabunPSK"/>
        <family val="2"/>
      </rPr>
      <t xml:space="preserve">   </t>
    </r>
    <r>
      <rPr>
        <b/>
        <u/>
        <sz val="16"/>
        <color rgb="FF0033CC"/>
        <rFont val="TH SarabunPSK"/>
        <family val="2"/>
      </rPr>
      <t xml:space="preserve">หากไม่มีผลการพิจารณาดังกล่าว มหาวิทยาลัยขอพิจารณาไม่ส่งคำขอรายการดังกล่าวไปยังสำนักงบประมาณ  </t>
    </r>
  </si>
  <si>
    <t>4. ในการจัดทำงบประมาณรายจ่ายประจำปีงบประมาณ พ.ศ. 2565  ในระบบ CU-ERP เวอร์ชั่น YY4 (654) ให้หน่วยงานดำเนินการดังนี้</t>
  </si>
  <si>
    <r>
      <t xml:space="preserve">4.1 </t>
    </r>
    <r>
      <rPr>
        <b/>
        <u/>
        <sz val="15"/>
        <rFont val="TH SarabunPSK"/>
        <family val="2"/>
      </rPr>
      <t>กรณี</t>
    </r>
    <r>
      <rPr>
        <u/>
        <sz val="15"/>
        <rFont val="TH SarabunPSK"/>
        <family val="2"/>
      </rPr>
      <t>เป็นรายการผูกพันจากปีงบประมาณ พ.ศ. 2564</t>
    </r>
    <r>
      <rPr>
        <sz val="15"/>
        <rFont val="TH SarabunPSK"/>
        <family val="2"/>
      </rPr>
      <t xml:space="preserve">  ให้ใช้รหัส Activity Type เดิม เพื่อเป็นข้อมูลในการกรอก Template แผนการจัดซื้อจัดจ้าง</t>
    </r>
  </si>
  <si>
    <r>
      <t xml:space="preserve">4.2 </t>
    </r>
    <r>
      <rPr>
        <b/>
        <u/>
        <sz val="15"/>
        <rFont val="TH SarabunPSK"/>
        <family val="2"/>
      </rPr>
      <t>กรณี</t>
    </r>
    <r>
      <rPr>
        <u/>
        <sz val="15"/>
        <rFont val="TH SarabunPSK"/>
        <family val="2"/>
      </rPr>
      <t>เป็นรายการใหม่ที่เสนอขอในปีงบประมาณ พ.ศ. 2565</t>
    </r>
    <r>
      <rPr>
        <sz val="15"/>
        <rFont val="TH SarabunPSK"/>
        <family val="2"/>
      </rPr>
      <t xml:space="preserve">   ทุกรายการต้องระบุรหัสรายการ Activity Type  ของรายการที่ดินและสิ่งก่อสร้าง</t>
    </r>
  </si>
  <si>
    <r>
      <t xml:space="preserve">6. งบลงุทน : ค่าที่ดินและสิ่งก่อสร้าง เกณฑ์การสมทบค่าก่อสร้างของสำนักงบประมาณ ปีงบประมาณ พ.ศ. 2565  </t>
    </r>
    <r>
      <rPr>
        <b/>
        <sz val="16"/>
        <rFont val="TH SarabunPSK"/>
        <family val="2"/>
      </rPr>
      <t xml:space="preserve">งบประมาณแผ่นดิน : งบประมาณเงินรายได้ =  40 : 60 </t>
    </r>
  </si>
  <si>
    <t>สรุปงบประมาณเสนอตั้งค่าที่ดินและสิ่งก่อสร้าง  ปีงบประมาณ พ.ศ. 2565</t>
  </si>
  <si>
    <r>
      <t xml:space="preserve">เพื่อประกอบการพิจารณาตั้งงบประมาณ </t>
    </r>
    <r>
      <rPr>
        <b/>
        <sz val="20"/>
        <rFont val="TH SarabunPSK"/>
        <family val="2"/>
      </rPr>
      <t>ปีงบประมาณ พ.ศ. 2565</t>
    </r>
    <r>
      <rPr>
        <b/>
        <sz val="18"/>
        <rFont val="TH SarabunPSK"/>
        <family val="2"/>
      </rPr>
      <t xml:space="preserve"> : กรณีรายการ</t>
    </r>
    <r>
      <rPr>
        <b/>
        <u/>
        <sz val="18"/>
        <rFont val="TH SarabunPSK"/>
        <family val="2"/>
      </rPr>
      <t>ปรับปรุงสิ่งก่อสร้าง 1 ปี</t>
    </r>
  </si>
  <si>
    <r>
      <t xml:space="preserve">เพื่อประกอบการพิจารณาตั้งงบประมาณ ปีงบประมาณ พ.ศ. 2565 : </t>
    </r>
    <r>
      <rPr>
        <b/>
        <u/>
        <sz val="20"/>
        <rFont val="TH SarabunPSK"/>
        <family val="2"/>
      </rPr>
      <t>กรณีรายการก่อสร้าง</t>
    </r>
  </si>
  <si>
    <r>
      <t xml:space="preserve">เพื่อประกอบการพิจารณาตั้งงบประมาณ ปีงบประมาณ พ.ศ. 2565 : </t>
    </r>
    <r>
      <rPr>
        <b/>
        <u/>
        <sz val="20"/>
        <rFont val="TH SarabunPSK"/>
        <family val="2"/>
      </rPr>
      <t>กรณีรายการก่อสร้าง</t>
    </r>
    <r>
      <rPr>
        <b/>
        <sz val="20"/>
        <rFont val="TH SarabunPSK"/>
        <family val="2"/>
      </rPr>
      <t xml:space="preserve"> (ต่อ)</t>
    </r>
  </si>
  <si>
    <r>
      <t xml:space="preserve">โปรดทำเครื่องหมาย </t>
    </r>
    <r>
      <rPr>
        <b/>
        <sz val="14"/>
        <color theme="1"/>
        <rFont val="Wingdings"/>
        <charset val="2"/>
      </rPr>
      <t>ü</t>
    </r>
    <r>
      <rPr>
        <b/>
        <sz val="14"/>
        <color theme="1"/>
        <rFont val="TH SarabunPSK"/>
        <family val="2"/>
      </rPr>
      <t xml:space="preserve"> ระบุว่าเป็น สาย ก. หรือ สาย ข.ค.</t>
    </r>
  </si>
  <si>
    <t>ได้รับจัดสรร   ปี 2564</t>
  </si>
  <si>
    <t xml:space="preserve">4. แบบ ผค.231/2 แบบแสดงข้อมูลครุภัณฑ์   (ปรับใหม่ ปี 2565) </t>
  </si>
  <si>
    <t xml:space="preserve">     ตำบลชำผักแพว อำเภอแก่งคอย จังหวัดสระบุรี</t>
  </si>
  <si>
    <t xml:space="preserve">     ตำบลไหล่น่าน อำเภอเวียงสา จังหวัดน่าน</t>
  </si>
  <si>
    <t xml:space="preserve">     ตำบลผาสิงห์ อำเภอเมืองน่าน จังหวัดน่าน</t>
  </si>
  <si>
    <t xml:space="preserve">     หรือ ที่ที่สิ่งก่อสร้าง ตั้งอยู่</t>
  </si>
  <si>
    <r>
      <rPr>
        <sz val="14"/>
        <rFont val="TH SarabunPSK"/>
        <family val="2"/>
      </rPr>
      <t xml:space="preserve">     </t>
    </r>
    <r>
      <rPr>
        <u/>
        <sz val="14"/>
        <rFont val="TH SarabunPSK"/>
        <family val="2"/>
      </rPr>
      <t>แขวงวังใหม่ เขตปทุมวัน กรุงเทพมหานคร</t>
    </r>
  </si>
  <si>
    <r>
      <t xml:space="preserve">   (ต้องมีคำว่า</t>
    </r>
    <r>
      <rPr>
        <b/>
        <sz val="15"/>
        <rFont val="TH SarabunPSK"/>
        <family val="2"/>
      </rPr>
      <t xml:space="preserve"> "จังหวัด" นำหน้าด้วย</t>
    </r>
    <r>
      <rPr>
        <sz val="15"/>
        <rFont val="TH SarabunPSK"/>
        <family val="2"/>
      </rPr>
      <t xml:space="preserve">  ยกเว้น </t>
    </r>
    <r>
      <rPr>
        <b/>
        <sz val="15"/>
        <rFont val="TH SarabunPSK"/>
        <family val="2"/>
      </rPr>
      <t>กรุงเทพมหานคร</t>
    </r>
    <r>
      <rPr>
        <sz val="15"/>
        <rFont val="TH SarabunPSK"/>
        <family val="2"/>
      </rPr>
      <t>)</t>
    </r>
  </si>
  <si>
    <t>ดังนั้น  หากหน่วยงานมีความประสงค์จะของบลงทุน : ค่าที่ดินและสิ่งก่อสร้าง ต้องคำนึงถึง</t>
  </si>
  <si>
    <t>งบประมาณเงินรายได้ที่ต้องจ่ายสมทบด้วย</t>
  </si>
  <si>
    <r>
      <t xml:space="preserve">(ต้องมีคำว่า </t>
    </r>
    <r>
      <rPr>
        <b/>
        <sz val="14"/>
        <color theme="1"/>
        <rFont val="TH SarabunPSK"/>
        <family val="2"/>
      </rPr>
      <t>"จังหวัด" นำหน้าด้วย</t>
    </r>
    <r>
      <rPr>
        <sz val="14"/>
        <color theme="1"/>
        <rFont val="TH SarabunPSK"/>
        <family val="2"/>
      </rPr>
      <t xml:space="preserve">  ยกเว้น </t>
    </r>
    <r>
      <rPr>
        <b/>
        <sz val="14"/>
        <color theme="1"/>
        <rFont val="TH SarabunPSK"/>
        <family val="2"/>
      </rPr>
      <t>กรุงเทพมหานคร</t>
    </r>
    <r>
      <rPr>
        <sz val="14"/>
        <color theme="1"/>
        <rFont val="TH SarabunPSK"/>
        <family val="2"/>
      </rPr>
      <t>)</t>
    </r>
  </si>
  <si>
    <r>
      <t>3. แบบ ผค.231/1 เอกสารแสดงลำดับความสำคัญใน</t>
    </r>
    <r>
      <rPr>
        <u/>
        <sz val="16"/>
        <rFont val="TH SarabunPSK"/>
        <family val="2"/>
      </rPr>
      <t>ระดับส่วนงาน</t>
    </r>
    <r>
      <rPr>
        <sz val="16"/>
        <rFont val="TH SarabunPSK"/>
        <family val="2"/>
      </rPr>
      <t>ของครุภัณฑ์ที่เสนอขอ</t>
    </r>
    <r>
      <rPr>
        <b/>
        <sz val="16"/>
        <rFont val="TH SarabunPSK"/>
        <family val="2"/>
      </rPr>
      <t xml:space="preserve"> </t>
    </r>
  </si>
  <si>
    <t xml:space="preserve">   (ปรับใหม่ ปีงบประมาณ พ.ศ. 2565)</t>
  </si>
  <si>
    <t>งบประมาณแผ่นดิน   ประจำปีงบประมาณ พ.ศ. 2565</t>
  </si>
  <si>
    <t>ที่ประสงค์เสนอขอตั้งงบประมาณรายจ่ายประจำปีงบประมาณ พ.ศ. 2565  ไปยัง</t>
  </si>
  <si>
    <r>
      <t xml:space="preserve">1. </t>
    </r>
    <r>
      <rPr>
        <b/>
        <i/>
        <u/>
        <sz val="16"/>
        <color rgb="FFFF0000"/>
        <rFont val="TH SarabunPSK"/>
        <family val="2"/>
      </rPr>
      <t xml:space="preserve">ค่าตอบแทน </t>
    </r>
    <r>
      <rPr>
        <b/>
        <i/>
        <sz val="16"/>
        <color rgb="FFFF0000"/>
        <rFont val="TH SarabunPSK"/>
        <family val="2"/>
      </rPr>
      <t>(G503)</t>
    </r>
  </si>
  <si>
    <r>
      <t xml:space="preserve">2. </t>
    </r>
    <r>
      <rPr>
        <b/>
        <i/>
        <u/>
        <sz val="16"/>
        <color rgb="FFFF0000"/>
        <rFont val="TH SarabunPSK"/>
        <family val="2"/>
      </rPr>
      <t>ค่าใช้สอย (G503)</t>
    </r>
  </si>
  <si>
    <r>
      <t xml:space="preserve">3. </t>
    </r>
    <r>
      <rPr>
        <b/>
        <i/>
        <u/>
        <sz val="16"/>
        <color rgb="FFFF0000"/>
        <rFont val="TH SarabunPSK"/>
        <family val="2"/>
      </rPr>
      <t>ค่าวัสดุ (G503)</t>
    </r>
  </si>
  <si>
    <r>
      <t>4. ค่าสาธารณูปโภค</t>
    </r>
    <r>
      <rPr>
        <b/>
        <i/>
        <u/>
        <sz val="16"/>
        <color rgb="FFFF0000"/>
        <rFont val="TH SarabunPSK"/>
        <family val="2"/>
      </rPr>
      <t xml:space="preserve"> (G504)</t>
    </r>
  </si>
  <si>
    <r>
      <rPr>
        <sz val="18"/>
        <color rgb="FFFF0000"/>
        <rFont val="AngsanaUPC"/>
        <family val="1"/>
      </rPr>
      <t xml:space="preserve">    </t>
    </r>
    <r>
      <rPr>
        <u/>
        <sz val="18"/>
        <color rgb="FFFF0000"/>
        <rFont val="AngsanaUPC"/>
        <family val="1"/>
      </rPr>
      <t>http://www.bb.go.th/topic-detail.php?id=8579&amp;mid=282&amp;catID=0</t>
    </r>
  </si>
  <si>
    <t>ค่าสาธารณูปโภค (G504)</t>
  </si>
  <si>
    <t>เสนอตั้ง ปี 2565</t>
  </si>
  <si>
    <t xml:space="preserve"> - โปรดระบุจำนวนอาคาร และพื้นที่ (ตรม.) ที่เสนอขอค่าไฟฟ้า หรือเป็นเอกสารแนบ</t>
  </si>
  <si>
    <t>เอกสารประกอบการเสนอตั้งค่าสาธารณูปโภค เงินอุดหนุนทั่วไปที่ได้รับจัดสรรจากรัฐบาล ปีงบประมาณ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</si>
</sst>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_);_(* \(#,##0\);_(* &quot;-&quot;??_);_(@_)"/>
    <numFmt numFmtId="189" formatCode="_(* #,##0.00_);_(* \(#,##0.00\);_(* &quot;-&quot;??_);_(@_)"/>
  </numFmts>
  <fonts count="182" x14ac:knownFonts="1">
    <font>
      <sz val="14"/>
      <name val="AngsanaUPC"/>
      <family val="1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Cordia New"/>
      <family val="2"/>
    </font>
    <font>
      <sz val="10"/>
      <name val="Arial"/>
      <family val="2"/>
    </font>
    <font>
      <b/>
      <sz val="26"/>
      <name val="CordiaUPC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b/>
      <sz val="20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u/>
      <sz val="16"/>
      <name val="TH SarabunPSK"/>
      <family val="2"/>
    </font>
    <font>
      <b/>
      <sz val="35"/>
      <name val="TH SarabunPSK"/>
      <family val="2"/>
    </font>
    <font>
      <u/>
      <sz val="16"/>
      <name val="TH SarabunPSK"/>
      <family val="2"/>
    </font>
    <font>
      <b/>
      <u/>
      <sz val="18"/>
      <name val="TH SarabunPSK"/>
      <family val="2"/>
    </font>
    <font>
      <u/>
      <sz val="14"/>
      <color rgb="FFFF0000"/>
      <name val="TH SarabunPSK"/>
      <family val="2"/>
    </font>
    <font>
      <sz val="14"/>
      <color rgb="FF0070C0"/>
      <name val="TH SarabunPSK"/>
      <family val="2"/>
    </font>
    <font>
      <b/>
      <sz val="22"/>
      <name val="TH SarabunPSK"/>
      <family val="2"/>
    </font>
    <font>
      <b/>
      <sz val="16"/>
      <color rgb="FF7030A0"/>
      <name val="TH SarabunPSK"/>
      <family val="2"/>
    </font>
    <font>
      <b/>
      <sz val="16"/>
      <color rgb="FFFF0000"/>
      <name val="TH SarabunPSK"/>
      <family val="2"/>
    </font>
    <font>
      <sz val="12"/>
      <name val="TH SarabunPSK"/>
      <family val="2"/>
    </font>
    <font>
      <b/>
      <u/>
      <sz val="14"/>
      <name val="TH SarabunPSK"/>
      <family val="2"/>
    </font>
    <font>
      <sz val="15"/>
      <name val="TH SarabunPSK"/>
      <family val="2"/>
    </font>
    <font>
      <u/>
      <sz val="15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1"/>
      <color indexed="8"/>
      <name val="EucrosiaUPC"/>
      <family val="2"/>
      <charset val="222"/>
    </font>
    <font>
      <sz val="11"/>
      <color indexed="9"/>
      <name val="EucrosiaUPC"/>
      <family val="2"/>
      <charset val="222"/>
    </font>
    <font>
      <b/>
      <sz val="11"/>
      <color indexed="52"/>
      <name val="EucrosiaUPC"/>
      <family val="2"/>
      <charset val="222"/>
    </font>
    <font>
      <sz val="11"/>
      <color indexed="10"/>
      <name val="EucrosiaUPC"/>
      <family val="2"/>
      <charset val="222"/>
    </font>
    <font>
      <i/>
      <sz val="11"/>
      <color indexed="23"/>
      <name val="EucrosiaUPC"/>
      <family val="2"/>
      <charset val="222"/>
    </font>
    <font>
      <b/>
      <sz val="18"/>
      <color indexed="23"/>
      <name val="FreesiaUPC"/>
      <family val="2"/>
      <charset val="222"/>
    </font>
    <font>
      <b/>
      <sz val="11"/>
      <color indexed="9"/>
      <name val="EucrosiaUPC"/>
      <family val="2"/>
      <charset val="222"/>
    </font>
    <font>
      <sz val="11"/>
      <color indexed="52"/>
      <name val="EucrosiaUPC"/>
      <family val="2"/>
      <charset val="222"/>
    </font>
    <font>
      <sz val="11"/>
      <color indexed="17"/>
      <name val="EucrosiaUPC"/>
      <family val="2"/>
      <charset val="222"/>
    </font>
    <font>
      <sz val="11"/>
      <color indexed="62"/>
      <name val="EucrosiaUPC"/>
      <family val="2"/>
      <charset val="222"/>
    </font>
    <font>
      <sz val="11"/>
      <color indexed="60"/>
      <name val="EucrosiaUPC"/>
      <family val="2"/>
      <charset val="222"/>
    </font>
    <font>
      <b/>
      <sz val="11"/>
      <color indexed="8"/>
      <name val="EucrosiaUPC"/>
      <family val="2"/>
      <charset val="222"/>
    </font>
    <font>
      <sz val="11"/>
      <color indexed="20"/>
      <name val="EucrosiaUPC"/>
      <family val="2"/>
      <charset val="222"/>
    </font>
    <font>
      <b/>
      <sz val="11"/>
      <color indexed="63"/>
      <name val="EucrosiaUPC"/>
      <family val="2"/>
      <charset val="222"/>
    </font>
    <font>
      <b/>
      <sz val="15"/>
      <color indexed="23"/>
      <name val="EucrosiaUPC"/>
      <family val="2"/>
      <charset val="222"/>
    </font>
    <font>
      <b/>
      <sz val="13"/>
      <color indexed="23"/>
      <name val="EucrosiaUPC"/>
      <family val="2"/>
      <charset val="222"/>
    </font>
    <font>
      <b/>
      <sz val="11"/>
      <color indexed="23"/>
      <name val="EucrosiaUPC"/>
      <family val="2"/>
      <charset val="222"/>
    </font>
    <font>
      <sz val="14"/>
      <name val="AngsanaUPC"/>
      <family val="1"/>
    </font>
    <font>
      <b/>
      <sz val="36"/>
      <name val="TH SarabunPSK"/>
      <family val="2"/>
    </font>
    <font>
      <b/>
      <sz val="17"/>
      <name val="TH SarabunPSK"/>
      <family val="2"/>
    </font>
    <font>
      <u/>
      <sz val="14"/>
      <name val="TH SarabunPSK"/>
      <family val="2"/>
    </font>
    <font>
      <b/>
      <u/>
      <sz val="20"/>
      <name val="TH SarabunPSK"/>
      <family val="2"/>
    </font>
    <font>
      <sz val="16"/>
      <color rgb="FFFF0000"/>
      <name val="TH SarabunPSK"/>
      <family val="2"/>
    </font>
    <font>
      <b/>
      <u/>
      <sz val="16"/>
      <color indexed="12"/>
      <name val="TH SarabunPSK"/>
      <family val="2"/>
    </font>
    <font>
      <b/>
      <sz val="16"/>
      <color indexed="12"/>
      <name val="TH SarabunPSK"/>
      <family val="2"/>
    </font>
    <font>
      <b/>
      <sz val="16"/>
      <color indexed="10"/>
      <name val="TH SarabunPSK"/>
      <family val="2"/>
    </font>
    <font>
      <b/>
      <sz val="36"/>
      <color indexed="10"/>
      <name val="TH SarabunPSK"/>
      <family val="2"/>
    </font>
    <font>
      <b/>
      <u/>
      <sz val="16"/>
      <color rgb="FFFF0000"/>
      <name val="TH SarabunPSK"/>
      <family val="2"/>
    </font>
    <font>
      <b/>
      <sz val="13.5"/>
      <name val="TH SarabunPSK"/>
      <family val="2"/>
    </font>
    <font>
      <sz val="14"/>
      <color rgb="FFFF0000"/>
      <name val="TH SarabunPSK"/>
      <family val="2"/>
    </font>
    <font>
      <sz val="11"/>
      <color indexed="8"/>
      <name val="Tahoma"/>
      <family val="2"/>
      <charset val="222"/>
    </font>
    <font>
      <sz val="18"/>
      <name val="TH SarabunPSK"/>
      <family val="2"/>
    </font>
    <font>
      <b/>
      <i/>
      <sz val="18"/>
      <name val="TH SarabunPSK"/>
      <family val="2"/>
    </font>
    <font>
      <b/>
      <i/>
      <sz val="15"/>
      <name val="TH SarabunPSK"/>
      <family val="2"/>
    </font>
    <font>
      <b/>
      <i/>
      <u/>
      <sz val="16"/>
      <name val="TH SarabunPSK"/>
      <family val="2"/>
    </font>
    <font>
      <b/>
      <sz val="16"/>
      <color rgb="FF0000FF"/>
      <name val="TH SarabunPSK"/>
      <family val="2"/>
    </font>
    <font>
      <sz val="14"/>
      <color rgb="FF0000FF"/>
      <name val="TH SarabunPSK"/>
      <family val="2"/>
    </font>
    <font>
      <b/>
      <sz val="14"/>
      <color rgb="FF0000FF"/>
      <name val="TH SarabunPSK"/>
      <family val="2"/>
    </font>
    <font>
      <b/>
      <sz val="18"/>
      <color rgb="FF0000FF"/>
      <name val="TH SarabunPSK"/>
      <family val="2"/>
    </font>
    <font>
      <sz val="18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36"/>
      <color theme="1"/>
      <name val="TH SarabunPSK"/>
      <family val="2"/>
    </font>
    <font>
      <b/>
      <sz val="24"/>
      <name val="TH SarabunPSK"/>
      <family val="2"/>
    </font>
    <font>
      <b/>
      <sz val="14"/>
      <color rgb="FFFF0000"/>
      <name val="TH SarabunPSK"/>
      <family val="2"/>
    </font>
    <font>
      <b/>
      <u/>
      <sz val="16"/>
      <color rgb="FF0000FF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u/>
      <sz val="14"/>
      <color theme="10"/>
      <name val="AngsanaUPC"/>
      <family val="1"/>
    </font>
    <font>
      <sz val="16"/>
      <color rgb="FF0000FF"/>
      <name val="TH SarabunPSK"/>
      <family val="2"/>
    </font>
    <font>
      <i/>
      <sz val="16"/>
      <color theme="1"/>
      <name val="TH SarabunPSK"/>
      <family val="2"/>
    </font>
    <font>
      <i/>
      <sz val="16"/>
      <name val="TH SarabunPSK"/>
      <family val="2"/>
    </font>
    <font>
      <b/>
      <sz val="22"/>
      <color theme="1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2"/>
      <color rgb="FFFF0000"/>
      <name val="TH SarabunPSK"/>
      <family val="2"/>
    </font>
    <font>
      <b/>
      <sz val="14"/>
      <color rgb="FF7030A0"/>
      <name val="TH SarabunPSK"/>
      <family val="2"/>
    </font>
    <font>
      <sz val="15"/>
      <color rgb="FF0000FF"/>
      <name val="TH SarabunPSK"/>
      <family val="2"/>
    </font>
    <font>
      <b/>
      <u/>
      <sz val="15"/>
      <color theme="1"/>
      <name val="TH SarabunPSK"/>
      <family val="2"/>
    </font>
    <font>
      <u/>
      <sz val="15"/>
      <color theme="1"/>
      <name val="TH SarabunPSK"/>
      <family val="2"/>
    </font>
    <font>
      <b/>
      <u/>
      <sz val="15"/>
      <color rgb="FF7030A0"/>
      <name val="TH SarabunPSK"/>
      <family val="2"/>
    </font>
    <font>
      <b/>
      <sz val="24"/>
      <color theme="1"/>
      <name val="TH SarabunPSK"/>
      <family val="2"/>
    </font>
    <font>
      <sz val="11"/>
      <color theme="1"/>
      <name val="TH SarabunPSK"/>
      <family val="2"/>
    </font>
    <font>
      <b/>
      <sz val="13"/>
      <name val="TH SarabunPSK"/>
      <family val="2"/>
    </font>
    <font>
      <b/>
      <u/>
      <sz val="14"/>
      <color rgb="FF0000FF"/>
      <name val="TH SarabunPSK"/>
      <family val="2"/>
    </font>
    <font>
      <sz val="20"/>
      <name val="TH SarabunPSK"/>
      <family val="2"/>
    </font>
    <font>
      <sz val="15"/>
      <color rgb="FFFF0000"/>
      <name val="TH SarabunPSK"/>
      <family val="2"/>
    </font>
    <font>
      <b/>
      <sz val="15"/>
      <color rgb="FFFF0000"/>
      <name val="TH SarabunPSK"/>
      <family val="2"/>
    </font>
    <font>
      <b/>
      <sz val="11"/>
      <name val="TH SarabunPSK"/>
      <family val="2"/>
    </font>
    <font>
      <u/>
      <sz val="14"/>
      <color theme="1"/>
      <name val="TH SarabunPSK"/>
      <family val="2"/>
    </font>
    <font>
      <b/>
      <u/>
      <sz val="16"/>
      <color rgb="FF0033CC"/>
      <name val="TH SarabunPSK"/>
      <family val="2"/>
    </font>
    <font>
      <sz val="20"/>
      <color rgb="FF000000"/>
      <name val="TH SarabunPSK"/>
      <family val="2"/>
    </font>
    <font>
      <sz val="20"/>
      <color rgb="FF000000"/>
      <name val="Wingdings"/>
      <charset val="2"/>
    </font>
    <font>
      <sz val="20"/>
      <color indexed="8"/>
      <name val="TH SarabunPSK"/>
      <family val="2"/>
    </font>
    <font>
      <b/>
      <u/>
      <sz val="13"/>
      <name val="TH SarabunPSK"/>
      <family val="2"/>
    </font>
    <font>
      <b/>
      <u/>
      <sz val="13"/>
      <name val="Wingdings"/>
      <charset val="2"/>
    </font>
    <font>
      <b/>
      <sz val="16"/>
      <name val="Wingdings"/>
      <charset val="2"/>
    </font>
    <font>
      <b/>
      <sz val="16"/>
      <color rgb="FFFF0000"/>
      <name val="Wingdings"/>
      <charset val="2"/>
    </font>
    <font>
      <b/>
      <sz val="14"/>
      <name val="AngsanaUPC"/>
      <family val="1"/>
    </font>
    <font>
      <b/>
      <sz val="16"/>
      <name val="Cordia New"/>
      <family val="2"/>
    </font>
    <font>
      <b/>
      <sz val="35"/>
      <color rgb="FFFF0000"/>
      <name val="TH SarabunPSK"/>
      <family val="2"/>
    </font>
    <font>
      <b/>
      <sz val="30"/>
      <color rgb="FFFF0000"/>
      <name val="TH SarabunPSK"/>
      <family val="2"/>
    </font>
    <font>
      <sz val="12"/>
      <color rgb="FFFF0000"/>
      <name val="Cordia New"/>
      <family val="2"/>
    </font>
    <font>
      <b/>
      <sz val="20"/>
      <color rgb="FFFF0000"/>
      <name val="TH SarabunPSK"/>
      <family val="2"/>
    </font>
    <font>
      <sz val="16"/>
      <color rgb="FFFF0000"/>
      <name val="Cordia New"/>
      <family val="2"/>
    </font>
    <font>
      <b/>
      <u/>
      <sz val="20"/>
      <color rgb="FFFF0000"/>
      <name val="TH SarabunPSK"/>
      <family val="2"/>
    </font>
    <font>
      <u/>
      <sz val="15"/>
      <color rgb="FFFF0000"/>
      <name val="TH SarabunPSK"/>
      <family val="2"/>
    </font>
    <font>
      <b/>
      <u/>
      <sz val="15"/>
      <color rgb="FFFF0000"/>
      <name val="TH SarabunPSK"/>
      <family val="2"/>
    </font>
    <font>
      <sz val="15"/>
      <color rgb="FFFF0000"/>
      <name val="Cordia New"/>
      <family val="2"/>
    </font>
    <font>
      <b/>
      <sz val="24"/>
      <color rgb="FFFF0000"/>
      <name val="TH SarabunPSK"/>
      <family val="2"/>
    </font>
    <font>
      <b/>
      <u/>
      <sz val="14"/>
      <color rgb="FFFF0000"/>
      <name val="TH SarabunPSK"/>
      <family val="2"/>
    </font>
    <font>
      <b/>
      <u/>
      <sz val="36"/>
      <name val="TH SarabunPSK"/>
      <family val="2"/>
    </font>
    <font>
      <b/>
      <u/>
      <sz val="22"/>
      <name val="TH SarabunPSK"/>
      <family val="2"/>
    </font>
    <font>
      <b/>
      <sz val="22"/>
      <color rgb="FF7030A0"/>
      <name val="TH SarabunPSK"/>
      <family val="2"/>
    </font>
    <font>
      <b/>
      <sz val="22"/>
      <color rgb="FFFF0000"/>
      <name val="TH SarabunPSK"/>
      <family val="2"/>
    </font>
    <font>
      <sz val="16"/>
      <color rgb="FF7030A0"/>
      <name val="TH SarabunPSK"/>
      <family val="2"/>
    </font>
    <font>
      <sz val="16"/>
      <color rgb="FF000000"/>
      <name val="TH SarabunPSK"/>
      <family val="2"/>
    </font>
    <font>
      <u/>
      <sz val="16"/>
      <color rgb="FF000000"/>
      <name val="TH SarabunPSK"/>
      <family val="2"/>
    </font>
    <font>
      <b/>
      <u/>
      <sz val="11"/>
      <name val="TH SarabunPSK"/>
      <family val="2"/>
    </font>
    <font>
      <b/>
      <sz val="11"/>
      <color theme="1"/>
      <name val="TH SarabunPSK"/>
      <family val="2"/>
    </font>
    <font>
      <b/>
      <sz val="11"/>
      <color rgb="FF0000FF"/>
      <name val="TH SarabunPSK"/>
      <family val="2"/>
    </font>
    <font>
      <u/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5"/>
      <color rgb="FF0033CC"/>
      <name val="TH SarabunPSK"/>
      <family val="2"/>
    </font>
    <font>
      <b/>
      <sz val="26"/>
      <color theme="1"/>
      <name val="TH SarabunPSK"/>
      <family val="2"/>
    </font>
    <font>
      <b/>
      <sz val="48"/>
      <name val="TH SarabunPSK"/>
      <family val="2"/>
    </font>
    <font>
      <b/>
      <u/>
      <sz val="18"/>
      <color rgb="FFFF0000"/>
      <name val="TH SarabunPSK"/>
      <family val="2"/>
    </font>
    <font>
      <b/>
      <u/>
      <sz val="12"/>
      <color rgb="FFFF0000"/>
      <name val="TH SarabunPSK"/>
      <family val="2"/>
    </font>
    <font>
      <b/>
      <u/>
      <sz val="10"/>
      <color rgb="FFFF0000"/>
      <name val="TH SarabunPSK"/>
      <family val="2"/>
    </font>
    <font>
      <sz val="48"/>
      <name val="TH SarabunPSK"/>
      <family val="2"/>
    </font>
    <font>
      <b/>
      <u val="double"/>
      <sz val="15"/>
      <color theme="1"/>
      <name val="TH SarabunPSK"/>
      <family val="2"/>
    </font>
    <font>
      <sz val="10"/>
      <color theme="1"/>
      <name val="Arial"/>
      <family val="2"/>
    </font>
    <font>
      <sz val="10"/>
      <name val="Symbol"/>
      <family val="1"/>
      <charset val="2"/>
    </font>
    <font>
      <b/>
      <u/>
      <sz val="12"/>
      <color rgb="FF0000FF"/>
      <name val="TH SarabunPSK"/>
      <family val="2"/>
    </font>
    <font>
      <b/>
      <u val="double"/>
      <sz val="16"/>
      <color rgb="FF0000FF"/>
      <name val="TH SarabunPSK"/>
      <family val="2"/>
    </font>
    <font>
      <u/>
      <sz val="15"/>
      <color rgb="FF0000FF"/>
      <name val="TH SarabunPSK"/>
      <family val="2"/>
    </font>
    <font>
      <b/>
      <sz val="18"/>
      <color theme="0"/>
      <name val="TH SarabunPSK"/>
      <family val="2"/>
    </font>
    <font>
      <b/>
      <u/>
      <sz val="16"/>
      <color theme="0"/>
      <name val="TH SarabunPSK"/>
      <family val="2"/>
    </font>
    <font>
      <sz val="18"/>
      <color rgb="FF0000FF"/>
      <name val="TH SarabunPSK"/>
      <family val="2"/>
    </font>
    <font>
      <sz val="22"/>
      <color theme="1"/>
      <name val="TH SarabunPSK"/>
      <family val="2"/>
    </font>
    <font>
      <sz val="24"/>
      <color theme="1"/>
      <name val="TH SarabunPSK"/>
      <family val="2"/>
    </font>
    <font>
      <u/>
      <sz val="24"/>
      <color theme="1"/>
      <name val="TH SarabunPSK"/>
      <family val="2"/>
    </font>
    <font>
      <b/>
      <strike/>
      <sz val="26"/>
      <color rgb="FF0000FF"/>
      <name val="TH SarabunPSK"/>
      <family val="2"/>
    </font>
    <font>
      <b/>
      <u/>
      <sz val="22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.5"/>
      <name val="Wingdings"/>
      <charset val="2"/>
    </font>
    <font>
      <b/>
      <u/>
      <sz val="18"/>
      <color rgb="FF0033CC"/>
      <name val="TH SarabunPSK"/>
      <family val="2"/>
    </font>
    <font>
      <b/>
      <sz val="14"/>
      <color theme="1"/>
      <name val="Wingdings"/>
      <charset val="2"/>
    </font>
    <font>
      <b/>
      <sz val="26"/>
      <color rgb="FFFF0000"/>
      <name val="TH SarabunPSK"/>
      <family val="2"/>
    </font>
    <font>
      <sz val="18"/>
      <color rgb="FFFF0000"/>
      <name val="TH SarabunPSK"/>
      <family val="2"/>
    </font>
    <font>
      <b/>
      <i/>
      <sz val="18"/>
      <color rgb="FFFF0000"/>
      <name val="TH SarabunPSK"/>
      <family val="2"/>
    </font>
    <font>
      <b/>
      <i/>
      <sz val="16"/>
      <color rgb="FFFF0000"/>
      <name val="TH SarabunPSK"/>
      <family val="2"/>
    </font>
    <font>
      <b/>
      <i/>
      <u/>
      <sz val="16"/>
      <color rgb="FFFF0000"/>
      <name val="TH SarabunPSK"/>
      <family val="2"/>
    </font>
    <font>
      <b/>
      <i/>
      <sz val="15"/>
      <color rgb="FFFF0000"/>
      <name val="TH SarabunPSK"/>
      <family val="2"/>
    </font>
    <font>
      <i/>
      <sz val="16"/>
      <color rgb="FFFF0000"/>
      <name val="TH SarabunPSK"/>
      <family val="2"/>
    </font>
    <font>
      <u/>
      <sz val="18"/>
      <color rgb="FFFF0000"/>
      <name val="AngsanaUPC"/>
      <family val="1"/>
    </font>
    <font>
      <sz val="18"/>
      <color rgb="FFFF0000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1"/>
      </top>
      <bottom style="double">
        <color indexed="5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medium">
        <color indexed="43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Dashed">
        <color rgb="FF00B050"/>
      </left>
      <right/>
      <top style="mediumDashed">
        <color rgb="FF00B050"/>
      </top>
      <bottom/>
      <diagonal/>
    </border>
    <border>
      <left/>
      <right/>
      <top style="mediumDashed">
        <color rgb="FF00B050"/>
      </top>
      <bottom/>
      <diagonal/>
    </border>
    <border>
      <left/>
      <right style="mediumDashed">
        <color rgb="FF00B050"/>
      </right>
      <top style="mediumDashed">
        <color rgb="FF00B050"/>
      </top>
      <bottom/>
      <diagonal/>
    </border>
    <border>
      <left style="mediumDashed">
        <color rgb="FF00B050"/>
      </left>
      <right/>
      <top/>
      <bottom/>
      <diagonal/>
    </border>
    <border>
      <left/>
      <right style="mediumDashed">
        <color rgb="FF00B050"/>
      </right>
      <top/>
      <bottom/>
      <diagonal/>
    </border>
    <border>
      <left/>
      <right style="mediumDashed">
        <color rgb="FF00B050"/>
      </right>
      <top/>
      <bottom style="thin">
        <color indexed="64"/>
      </bottom>
      <diagonal/>
    </border>
    <border>
      <left/>
      <right style="mediumDashed">
        <color rgb="FF00B050"/>
      </right>
      <top style="thin">
        <color indexed="64"/>
      </top>
      <bottom style="thin">
        <color indexed="64"/>
      </bottom>
      <diagonal/>
    </border>
    <border>
      <left style="mediumDashed">
        <color rgb="FF00B050"/>
      </left>
      <right/>
      <top/>
      <bottom style="mediumDashed">
        <color rgb="FF00B050"/>
      </bottom>
      <diagonal/>
    </border>
    <border>
      <left/>
      <right/>
      <top/>
      <bottom style="mediumDashed">
        <color rgb="FF00B050"/>
      </bottom>
      <diagonal/>
    </border>
    <border>
      <left/>
      <right style="mediumDashed">
        <color rgb="FF00B050"/>
      </right>
      <top/>
      <bottom style="mediumDashed">
        <color rgb="FF00B050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/>
      <right style="medium">
        <color indexed="64"/>
      </right>
      <top style="thin">
        <color theme="0" tint="-0.14996795556505021"/>
      </top>
      <bottom/>
      <diagonal/>
    </border>
  </borders>
  <cellStyleXfs count="95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2" fillId="0" borderId="0" applyFont="0" applyFill="0" applyBorder="0" applyAlignment="0" applyProtection="0"/>
    <xf numFmtId="0" fontId="14" fillId="0" borderId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6" borderId="0" applyNumberFormat="0" applyBorder="0" applyAlignment="0" applyProtection="0"/>
    <xf numFmtId="0" fontId="41" fillId="6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2" fillId="9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2" fillId="0" borderId="0"/>
    <xf numFmtId="0" fontId="43" fillId="11" borderId="31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14" borderId="32" applyNumberFormat="0" applyAlignment="0" applyProtection="0"/>
    <xf numFmtId="0" fontId="48" fillId="0" borderId="33" applyNumberFormat="0" applyFill="0" applyAlignment="0" applyProtection="0"/>
    <xf numFmtId="0" fontId="49" fillId="15" borderId="0" applyNumberFormat="0" applyBorder="0" applyAlignment="0" applyProtection="0"/>
    <xf numFmtId="0" fontId="50" fillId="16" borderId="31" applyNumberFormat="0" applyAlignment="0" applyProtection="0"/>
    <xf numFmtId="0" fontId="51" fillId="9" borderId="0" applyNumberFormat="0" applyBorder="0" applyAlignment="0" applyProtection="0"/>
    <xf numFmtId="0" fontId="52" fillId="0" borderId="34" applyNumberFormat="0" applyFill="0" applyAlignment="0" applyProtection="0"/>
    <xf numFmtId="0" fontId="53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54" fillId="11" borderId="35" applyNumberFormat="0" applyAlignment="0" applyProtection="0"/>
    <xf numFmtId="0" fontId="13" fillId="5" borderId="36" applyNumberFormat="0" applyFont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/>
    <xf numFmtId="43" fontId="11" fillId="0" borderId="0" applyFont="0" applyFill="0" applyBorder="0" applyAlignment="0" applyProtection="0"/>
    <xf numFmtId="0" fontId="10" fillId="0" borderId="0"/>
    <xf numFmtId="0" fontId="12" fillId="0" borderId="0"/>
    <xf numFmtId="0" fontId="11" fillId="0" borderId="0"/>
    <xf numFmtId="0" fontId="11" fillId="0" borderId="0"/>
    <xf numFmtId="43" fontId="9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11" fillId="0" borderId="0"/>
    <xf numFmtId="0" fontId="9" fillId="0" borderId="0"/>
    <xf numFmtId="0" fontId="14" fillId="0" borderId="0"/>
    <xf numFmtId="0" fontId="14" fillId="0" borderId="0"/>
    <xf numFmtId="43" fontId="8" fillId="0" borderId="0" applyFont="0" applyFill="0" applyBorder="0" applyAlignment="0" applyProtection="0"/>
    <xf numFmtId="0" fontId="8" fillId="0" borderId="0"/>
    <xf numFmtId="0" fontId="12" fillId="0" borderId="0"/>
    <xf numFmtId="0" fontId="7" fillId="0" borderId="0"/>
    <xf numFmtId="0" fontId="7" fillId="0" borderId="0"/>
    <xf numFmtId="43" fontId="1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14" fillId="0" borderId="0"/>
    <xf numFmtId="0" fontId="5" fillId="0" borderId="0"/>
    <xf numFmtId="0" fontId="9" fillId="0" borderId="0"/>
    <xf numFmtId="0" fontId="12" fillId="0" borderId="0"/>
    <xf numFmtId="0" fontId="4" fillId="0" borderId="0"/>
    <xf numFmtId="0" fontId="6" fillId="0" borderId="0"/>
    <xf numFmtId="189" fontId="6" fillId="0" borderId="0" applyFont="0" applyFill="0" applyBorder="0" applyAlignment="0" applyProtection="0"/>
    <xf numFmtId="0" fontId="14" fillId="0" borderId="0"/>
    <xf numFmtId="0" fontId="1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704">
    <xf numFmtId="0" fontId="0" fillId="0" borderId="0" xfId="0"/>
    <xf numFmtId="0" fontId="22" fillId="0" borderId="0" xfId="0" applyFont="1"/>
    <xf numFmtId="0" fontId="23" fillId="0" borderId="0" xfId="0" applyFont="1"/>
    <xf numFmtId="0" fontId="23" fillId="0" borderId="0" xfId="0" applyFont="1" applyBorder="1"/>
    <xf numFmtId="0" fontId="25" fillId="0" borderId="0" xfId="2" applyFont="1" applyAlignment="1">
      <alignment horizontal="right"/>
    </xf>
    <xf numFmtId="0" fontId="28" fillId="0" borderId="0" xfId="0" applyFont="1"/>
    <xf numFmtId="0" fontId="29" fillId="0" borderId="0" xfId="0" applyFont="1"/>
    <xf numFmtId="0" fontId="37" fillId="0" borderId="0" xfId="2" applyFont="1"/>
    <xf numFmtId="0" fontId="21" fillId="0" borderId="0" xfId="2" applyFont="1"/>
    <xf numFmtId="0" fontId="24" fillId="0" borderId="0" xfId="2" applyFont="1"/>
    <xf numFmtId="0" fontId="23" fillId="0" borderId="0" xfId="2" applyFont="1" applyAlignment="1">
      <alignment horizontal="right"/>
    </xf>
    <xf numFmtId="0" fontId="21" fillId="0" borderId="13" xfId="2" applyFont="1" applyBorder="1"/>
    <xf numFmtId="0" fontId="22" fillId="0" borderId="0" xfId="2" applyFont="1"/>
    <xf numFmtId="0" fontId="23" fillId="0" borderId="0" xfId="2" applyFont="1"/>
    <xf numFmtId="0" fontId="22" fillId="0" borderId="12" xfId="2" applyFont="1" applyBorder="1"/>
    <xf numFmtId="0" fontId="20" fillId="0" borderId="0" xfId="2" applyFont="1"/>
    <xf numFmtId="0" fontId="60" fillId="0" borderId="0" xfId="2" applyFont="1" applyAlignment="1"/>
    <xf numFmtId="0" fontId="60" fillId="0" borderId="0" xfId="2" applyFont="1"/>
    <xf numFmtId="0" fontId="60" fillId="0" borderId="0" xfId="2" applyFont="1" applyAlignment="1">
      <alignment horizontal="left"/>
    </xf>
    <xf numFmtId="0" fontId="60" fillId="0" borderId="0" xfId="2" applyFont="1" applyBorder="1"/>
    <xf numFmtId="0" fontId="23" fillId="0" borderId="0" xfId="2" applyFont="1" applyBorder="1"/>
    <xf numFmtId="0" fontId="23" fillId="0" borderId="12" xfId="2" applyFont="1" applyBorder="1"/>
    <xf numFmtId="0" fontId="23" fillId="0" borderId="13" xfId="2" applyFont="1" applyBorder="1"/>
    <xf numFmtId="43" fontId="20" fillId="0" borderId="0" xfId="1" applyFont="1"/>
    <xf numFmtId="0" fontId="60" fillId="0" borderId="1" xfId="2" applyFont="1" applyBorder="1"/>
    <xf numFmtId="43" fontId="21" fillId="0" borderId="15" xfId="1" applyFont="1" applyBorder="1" applyAlignment="1">
      <alignment horizontal="center"/>
    </xf>
    <xf numFmtId="0" fontId="40" fillId="0" borderId="0" xfId="2" applyFont="1"/>
    <xf numFmtId="0" fontId="40" fillId="0" borderId="0" xfId="2" applyFont="1" applyBorder="1"/>
    <xf numFmtId="0" fontId="21" fillId="0" borderId="0" xfId="0" applyFont="1"/>
    <xf numFmtId="0" fontId="40" fillId="0" borderId="0" xfId="0" applyFont="1"/>
    <xf numFmtId="0" fontId="59" fillId="0" borderId="4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24" fillId="0" borderId="0" xfId="0" applyFont="1"/>
    <xf numFmtId="0" fontId="22" fillId="0" borderId="0" xfId="0" applyFont="1" applyAlignment="1">
      <alignment horizontal="left" indent="2"/>
    </xf>
    <xf numFmtId="0" fontId="24" fillId="0" borderId="0" xfId="0" applyFont="1" applyAlignment="1">
      <alignment horizontal="left" indent="2"/>
    </xf>
    <xf numFmtId="0" fontId="23" fillId="0" borderId="45" xfId="0" applyFont="1" applyBorder="1"/>
    <xf numFmtId="0" fontId="21" fillId="0" borderId="46" xfId="0" applyFont="1" applyBorder="1"/>
    <xf numFmtId="0" fontId="23" fillId="0" borderId="46" xfId="0" applyFont="1" applyBorder="1"/>
    <xf numFmtId="0" fontId="20" fillId="0" borderId="0" xfId="2" applyFont="1" applyAlignment="1">
      <alignment horizontal="right"/>
    </xf>
    <xf numFmtId="0" fontId="60" fillId="0" borderId="0" xfId="2" applyFont="1" applyBorder="1" applyAlignment="1"/>
    <xf numFmtId="0" fontId="21" fillId="0" borderId="3" xfId="2" quotePrefix="1" applyFont="1" applyBorder="1" applyAlignment="1">
      <alignment horizontal="center"/>
    </xf>
    <xf numFmtId="0" fontId="39" fillId="0" borderId="7" xfId="2" applyFont="1" applyBorder="1" applyAlignment="1">
      <alignment horizontal="center"/>
    </xf>
    <xf numFmtId="0" fontId="40" fillId="0" borderId="12" xfId="2" applyFont="1" applyBorder="1" applyAlignment="1">
      <alignment horizontal="center"/>
    </xf>
    <xf numFmtId="0" fontId="21" fillId="0" borderId="14" xfId="2" applyFont="1" applyBorder="1"/>
    <xf numFmtId="0" fontId="23" fillId="0" borderId="7" xfId="2" applyFont="1" applyBorder="1"/>
    <xf numFmtId="0" fontId="24" fillId="0" borderId="12" xfId="2" applyFont="1" applyBorder="1" applyAlignment="1">
      <alignment horizontal="left"/>
    </xf>
    <xf numFmtId="0" fontId="23" fillId="0" borderId="9" xfId="2" applyFont="1" applyBorder="1"/>
    <xf numFmtId="0" fontId="24" fillId="0" borderId="12" xfId="2" applyFont="1" applyBorder="1"/>
    <xf numFmtId="0" fontId="23" fillId="0" borderId="11" xfId="2" applyFont="1" applyBorder="1"/>
    <xf numFmtId="0" fontId="37" fillId="0" borderId="0" xfId="2" applyFont="1" applyFill="1"/>
    <xf numFmtId="0" fontId="35" fillId="0" borderId="0" xfId="2" applyFont="1" applyFill="1" applyAlignment="1">
      <alignment horizontal="left" indent="2"/>
    </xf>
    <xf numFmtId="0" fontId="35" fillId="20" borderId="0" xfId="2" applyFont="1" applyFill="1" applyAlignment="1">
      <alignment horizontal="left" indent="2"/>
    </xf>
    <xf numFmtId="0" fontId="23" fillId="20" borderId="0" xfId="2" applyFont="1" applyFill="1"/>
    <xf numFmtId="0" fontId="37" fillId="20" borderId="0" xfId="2" applyFont="1" applyFill="1" applyBorder="1"/>
    <xf numFmtId="0" fontId="37" fillId="0" borderId="0" xfId="2" applyFont="1" applyAlignment="1"/>
    <xf numFmtId="0" fontId="40" fillId="0" borderId="0" xfId="2" applyFont="1" applyAlignment="1"/>
    <xf numFmtId="0" fontId="40" fillId="0" borderId="0" xfId="2" applyFont="1" applyAlignment="1">
      <alignment horizontal="left"/>
    </xf>
    <xf numFmtId="49" fontId="40" fillId="0" borderId="0" xfId="2" applyNumberFormat="1" applyFont="1" applyBorder="1" applyAlignment="1">
      <alignment horizontal="center"/>
    </xf>
    <xf numFmtId="49" fontId="23" fillId="0" borderId="0" xfId="2" applyNumberFormat="1" applyFont="1" applyAlignment="1">
      <alignment horizontal="center"/>
    </xf>
    <xf numFmtId="49" fontId="40" fillId="0" borderId="0" xfId="2" applyNumberFormat="1" applyFont="1" applyAlignment="1">
      <alignment horizontal="center"/>
    </xf>
    <xf numFmtId="0" fontId="23" fillId="0" borderId="2" xfId="2" applyFont="1" applyBorder="1"/>
    <xf numFmtId="0" fontId="23" fillId="0" borderId="5" xfId="2" applyFont="1" applyBorder="1"/>
    <xf numFmtId="0" fontId="23" fillId="0" borderId="3" xfId="2" applyFont="1" applyBorder="1"/>
    <xf numFmtId="0" fontId="40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/>
    </xf>
    <xf numFmtId="0" fontId="23" fillId="0" borderId="0" xfId="2" applyFont="1" applyAlignment="1">
      <alignment horizontal="center"/>
    </xf>
    <xf numFmtId="49" fontId="23" fillId="0" borderId="0" xfId="2" applyNumberFormat="1" applyFont="1" applyFill="1" applyAlignment="1">
      <alignment horizontal="center"/>
    </xf>
    <xf numFmtId="0" fontId="23" fillId="0" borderId="29" xfId="2" applyFont="1" applyBorder="1"/>
    <xf numFmtId="0" fontId="23" fillId="0" borderId="6" xfId="2" applyFont="1" applyBorder="1"/>
    <xf numFmtId="0" fontId="40" fillId="0" borderId="3" xfId="2" applyFont="1" applyBorder="1"/>
    <xf numFmtId="0" fontId="40" fillId="0" borderId="0" xfId="2" applyFont="1" applyAlignment="1">
      <alignment horizontal="right"/>
    </xf>
    <xf numFmtId="49" fontId="40" fillId="0" borderId="0" xfId="2" applyNumberFormat="1" applyFont="1" applyAlignment="1">
      <alignment horizontal="left"/>
    </xf>
    <xf numFmtId="0" fontId="23" fillId="0" borderId="8" xfId="2" applyFont="1" applyBorder="1"/>
    <xf numFmtId="0" fontId="23" fillId="0" borderId="10" xfId="2" quotePrefix="1" applyFont="1" applyBorder="1"/>
    <xf numFmtId="0" fontId="23" fillId="0" borderId="7" xfId="2" quotePrefix="1" applyFont="1" applyBorder="1"/>
    <xf numFmtId="0" fontId="23" fillId="0" borderId="30" xfId="2" applyFont="1" applyBorder="1"/>
    <xf numFmtId="0" fontId="23" fillId="0" borderId="4" xfId="2" applyFont="1" applyBorder="1"/>
    <xf numFmtId="0" fontId="23" fillId="0" borderId="1" xfId="2" applyFont="1" applyBorder="1"/>
    <xf numFmtId="0" fontId="40" fillId="0" borderId="28" xfId="2" applyFont="1" applyBorder="1"/>
    <xf numFmtId="0" fontId="40" fillId="0" borderId="7" xfId="2" applyFont="1" applyBorder="1"/>
    <xf numFmtId="0" fontId="40" fillId="0" borderId="40" xfId="2" applyFont="1" applyBorder="1"/>
    <xf numFmtId="0" fontId="61" fillId="0" borderId="0" xfId="2" applyFont="1"/>
    <xf numFmtId="0" fontId="61" fillId="0" borderId="0" xfId="2" applyFont="1" applyAlignment="1">
      <alignment horizontal="center"/>
    </xf>
    <xf numFmtId="0" fontId="23" fillId="0" borderId="28" xfId="2" applyFont="1" applyBorder="1" applyAlignment="1">
      <alignment horizontal="center"/>
    </xf>
    <xf numFmtId="0" fontId="61" fillId="0" borderId="0" xfId="0" applyFont="1"/>
    <xf numFmtId="0" fontId="31" fillId="0" borderId="0" xfId="0" applyFont="1"/>
    <xf numFmtId="0" fontId="22" fillId="0" borderId="0" xfId="0" applyFont="1" applyAlignment="1">
      <alignment horizontal="left" indent="3"/>
    </xf>
    <xf numFmtId="0" fontId="21" fillId="0" borderId="16" xfId="2" applyFont="1" applyBorder="1" applyAlignment="1">
      <alignment horizontal="center"/>
    </xf>
    <xf numFmtId="0" fontId="40" fillId="0" borderId="3" xfId="2" applyFont="1" applyBorder="1" applyAlignment="1">
      <alignment horizontal="center"/>
    </xf>
    <xf numFmtId="0" fontId="40" fillId="0" borderId="2" xfId="2" applyFont="1" applyBorder="1" applyAlignment="1">
      <alignment horizontal="center"/>
    </xf>
    <xf numFmtId="0" fontId="40" fillId="0" borderId="0" xfId="2" applyFont="1" applyAlignment="1">
      <alignment horizontal="center"/>
    </xf>
    <xf numFmtId="0" fontId="40" fillId="0" borderId="7" xfId="2" applyFont="1" applyBorder="1" applyAlignment="1">
      <alignment horizontal="center"/>
    </xf>
    <xf numFmtId="0" fontId="40" fillId="0" borderId="30" xfId="2" applyFont="1" applyBorder="1" applyAlignment="1">
      <alignment horizontal="center"/>
    </xf>
    <xf numFmtId="0" fontId="70" fillId="0" borderId="0" xfId="2" applyFont="1"/>
    <xf numFmtId="0" fontId="25" fillId="0" borderId="0" xfId="2" applyFont="1" applyAlignment="1">
      <alignment horizontal="right" vertical="top"/>
    </xf>
    <xf numFmtId="0" fontId="24" fillId="0" borderId="0" xfId="2" applyFont="1" applyAlignment="1">
      <alignment horizontal="center"/>
    </xf>
    <xf numFmtId="0" fontId="16" fillId="0" borderId="0" xfId="76" applyFont="1"/>
    <xf numFmtId="0" fontId="19" fillId="0" borderId="0" xfId="76" applyFont="1"/>
    <xf numFmtId="0" fontId="23" fillId="0" borderId="47" xfId="2" applyFont="1" applyBorder="1"/>
    <xf numFmtId="0" fontId="23" fillId="0" borderId="48" xfId="2" applyFont="1" applyBorder="1"/>
    <xf numFmtId="0" fontId="40" fillId="0" borderId="13" xfId="2" applyFont="1" applyBorder="1" applyAlignment="1">
      <alignment horizontal="center"/>
    </xf>
    <xf numFmtId="0" fontId="40" fillId="0" borderId="11" xfId="2" applyFont="1" applyBorder="1"/>
    <xf numFmtId="0" fontId="19" fillId="0" borderId="49" xfId="76" applyFont="1" applyBorder="1" applyAlignment="1">
      <alignment horizontal="center"/>
    </xf>
    <xf numFmtId="0" fontId="19" fillId="0" borderId="49" xfId="76" quotePrefix="1" applyFont="1" applyBorder="1" applyAlignment="1">
      <alignment horizontal="center"/>
    </xf>
    <xf numFmtId="0" fontId="19" fillId="0" borderId="50" xfId="76" applyFont="1" applyBorder="1" applyAlignment="1">
      <alignment horizontal="center"/>
    </xf>
    <xf numFmtId="0" fontId="19" fillId="0" borderId="51" xfId="76" applyFont="1" applyBorder="1" applyAlignment="1">
      <alignment horizontal="center"/>
    </xf>
    <xf numFmtId="0" fontId="16" fillId="0" borderId="50" xfId="76" applyFont="1" applyBorder="1"/>
    <xf numFmtId="0" fontId="16" fillId="0" borderId="50" xfId="76" applyFont="1" applyBorder="1" applyAlignment="1">
      <alignment horizontal="center"/>
    </xf>
    <xf numFmtId="0" fontId="16" fillId="0" borderId="51" xfId="76" applyFont="1" applyBorder="1"/>
    <xf numFmtId="0" fontId="21" fillId="0" borderId="7" xfId="2" applyFont="1" applyBorder="1" applyAlignment="1">
      <alignment horizontal="center"/>
    </xf>
    <xf numFmtId="0" fontId="21" fillId="0" borderId="9" xfId="2" applyFont="1" applyBorder="1" applyAlignment="1">
      <alignment horizontal="center"/>
    </xf>
    <xf numFmtId="0" fontId="21" fillId="0" borderId="10" xfId="2" applyFont="1" applyBorder="1" applyAlignment="1">
      <alignment horizontal="center"/>
    </xf>
    <xf numFmtId="0" fontId="21" fillId="0" borderId="11" xfId="2" applyFont="1" applyBorder="1" applyAlignment="1">
      <alignment horizontal="center"/>
    </xf>
    <xf numFmtId="0" fontId="35" fillId="0" borderId="0" xfId="2" applyFont="1"/>
    <xf numFmtId="0" fontId="24" fillId="0" borderId="0" xfId="0" applyFont="1" applyAlignment="1">
      <alignment horizontal="left"/>
    </xf>
    <xf numFmtId="0" fontId="35" fillId="0" borderId="0" xfId="2" applyFont="1" applyAlignment="1"/>
    <xf numFmtId="0" fontId="20" fillId="0" borderId="0" xfId="2" applyFont="1" applyAlignment="1">
      <alignment horizontal="center"/>
    </xf>
    <xf numFmtId="0" fontId="40" fillId="0" borderId="30" xfId="2" applyFont="1" applyBorder="1" applyAlignment="1">
      <alignment horizontal="center"/>
    </xf>
    <xf numFmtId="0" fontId="40" fillId="0" borderId="10" xfId="2" applyFont="1" applyBorder="1" applyAlignment="1">
      <alignment horizontal="center"/>
    </xf>
    <xf numFmtId="187" fontId="89" fillId="0" borderId="0" xfId="1" applyNumberFormat="1" applyFont="1" applyAlignment="1">
      <alignment horizontal="left" vertical="top"/>
    </xf>
    <xf numFmtId="0" fontId="80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22" fillId="0" borderId="0" xfId="0" applyFont="1" applyAlignment="1">
      <alignment horizontal="left" vertical="top"/>
    </xf>
    <xf numFmtId="0" fontId="89" fillId="0" borderId="0" xfId="0" applyFont="1" applyFill="1" applyAlignment="1">
      <alignment vertical="top"/>
    </xf>
    <xf numFmtId="0" fontId="89" fillId="0" borderId="0" xfId="0" applyFont="1" applyAlignment="1">
      <alignment vertical="top"/>
    </xf>
    <xf numFmtId="187" fontId="80" fillId="0" borderId="0" xfId="1" applyNumberFormat="1" applyFont="1" applyFill="1" applyAlignment="1">
      <alignment horizontal="left" vertical="top"/>
    </xf>
    <xf numFmtId="187" fontId="89" fillId="0" borderId="0" xfId="1" applyNumberFormat="1" applyFont="1" applyFill="1" applyAlignment="1">
      <alignment vertical="top"/>
    </xf>
    <xf numFmtId="187" fontId="6" fillId="0" borderId="0" xfId="1" applyNumberFormat="1" applyFont="1" applyFill="1" applyAlignment="1">
      <alignment horizontal="right" vertical="top"/>
    </xf>
    <xf numFmtId="0" fontId="91" fillId="0" borderId="0" xfId="0" applyFont="1" applyAlignment="1">
      <alignment horizontal="center" vertical="top"/>
    </xf>
    <xf numFmtId="0" fontId="40" fillId="0" borderId="15" xfId="2" applyFont="1" applyBorder="1"/>
    <xf numFmtId="0" fontId="40" fillId="0" borderId="14" xfId="2" applyFont="1" applyBorder="1"/>
    <xf numFmtId="0" fontId="40" fillId="0" borderId="16" xfId="2" applyFont="1" applyBorder="1"/>
    <xf numFmtId="0" fontId="20" fillId="0" borderId="0" xfId="2" applyFont="1" applyAlignment="1">
      <alignment vertical="center"/>
    </xf>
    <xf numFmtId="0" fontId="21" fillId="0" borderId="59" xfId="2" applyFont="1" applyBorder="1" applyAlignment="1">
      <alignment horizontal="center"/>
    </xf>
    <xf numFmtId="0" fontId="23" fillId="0" borderId="0" xfId="2" applyFont="1" applyAlignment="1"/>
    <xf numFmtId="0" fontId="60" fillId="0" borderId="0" xfId="2" applyFont="1" applyBorder="1" applyAlignment="1">
      <alignment horizontal="right"/>
    </xf>
    <xf numFmtId="0" fontId="20" fillId="0" borderId="0" xfId="2" applyFont="1" applyBorder="1"/>
    <xf numFmtId="0" fontId="60" fillId="0" borderId="1" xfId="2" applyFont="1" applyBorder="1" applyAlignment="1">
      <alignment horizontal="right"/>
    </xf>
    <xf numFmtId="0" fontId="97" fillId="0" borderId="7" xfId="2" applyFont="1" applyBorder="1" applyAlignment="1">
      <alignment horizontal="center"/>
    </xf>
    <xf numFmtId="0" fontId="97" fillId="0" borderId="0" xfId="2" applyFont="1" applyBorder="1" applyAlignment="1">
      <alignment horizontal="center"/>
    </xf>
    <xf numFmtId="0" fontId="39" fillId="0" borderId="10" xfId="2" applyFont="1" applyBorder="1" applyAlignment="1">
      <alignment horizontal="center"/>
    </xf>
    <xf numFmtId="0" fontId="39" fillId="0" borderId="11" xfId="2" applyFont="1" applyBorder="1"/>
    <xf numFmtId="0" fontId="97" fillId="0" borderId="11" xfId="2" applyFont="1" applyBorder="1" applyAlignment="1">
      <alignment horizontal="center"/>
    </xf>
    <xf numFmtId="43" fontId="21" fillId="0" borderId="59" xfId="1" applyFont="1" applyBorder="1" applyAlignment="1">
      <alignment horizontal="center"/>
    </xf>
    <xf numFmtId="0" fontId="21" fillId="0" borderId="59" xfId="2" applyFont="1" applyBorder="1"/>
    <xf numFmtId="0" fontId="40" fillId="0" borderId="12" xfId="2" applyFont="1" applyBorder="1" applyAlignment="1">
      <alignment horizontal="left"/>
    </xf>
    <xf numFmtId="0" fontId="33" fillId="0" borderId="9" xfId="2" applyFont="1" applyBorder="1"/>
    <xf numFmtId="0" fontId="99" fillId="0" borderId="9" xfId="2" applyFont="1" applyBorder="1" applyAlignment="1">
      <alignment horizontal="center"/>
    </xf>
    <xf numFmtId="0" fontId="23" fillId="0" borderId="9" xfId="2" applyFont="1" applyBorder="1" applyAlignment="1"/>
    <xf numFmtId="0" fontId="100" fillId="0" borderId="12" xfId="2" applyFont="1" applyBorder="1"/>
    <xf numFmtId="0" fontId="100" fillId="0" borderId="13" xfId="2" applyFont="1" applyBorder="1" applyAlignment="1">
      <alignment vertical="top" wrapText="1"/>
    </xf>
    <xf numFmtId="0" fontId="99" fillId="0" borderId="11" xfId="2" applyFont="1" applyBorder="1" applyAlignment="1">
      <alignment horizontal="center"/>
    </xf>
    <xf numFmtId="0" fontId="23" fillId="0" borderId="11" xfId="2" applyFont="1" applyBorder="1" applyAlignment="1"/>
    <xf numFmtId="0" fontId="101" fillId="0" borderId="0" xfId="2" applyFont="1"/>
    <xf numFmtId="0" fontId="23" fillId="0" borderId="0" xfId="2" applyFont="1" applyBorder="1" applyAlignment="1"/>
    <xf numFmtId="0" fontId="38" fillId="0" borderId="0" xfId="2" applyFont="1"/>
    <xf numFmtId="0" fontId="82" fillId="0" borderId="0" xfId="2" applyFont="1" applyFill="1" applyAlignment="1"/>
    <xf numFmtId="0" fontId="81" fillId="0" borderId="0" xfId="2" applyFont="1" applyFill="1" applyAlignment="1"/>
    <xf numFmtId="49" fontId="22" fillId="0" borderId="0" xfId="0" applyNumberFormat="1" applyFont="1" applyBorder="1" applyAlignment="1">
      <alignment horizontal="left" indent="2"/>
    </xf>
    <xf numFmtId="0" fontId="21" fillId="0" borderId="56" xfId="2" quotePrefix="1" applyFont="1" applyBorder="1" applyAlignment="1">
      <alignment horizontal="center"/>
    </xf>
    <xf numFmtId="0" fontId="21" fillId="0" borderId="58" xfId="2" quotePrefix="1" applyFont="1" applyBorder="1" applyAlignment="1">
      <alignment horizontal="center"/>
    </xf>
    <xf numFmtId="0" fontId="77" fillId="0" borderId="0" xfId="0" applyFont="1" applyBorder="1"/>
    <xf numFmtId="0" fontId="77" fillId="0" borderId="0" xfId="0" applyFont="1"/>
    <xf numFmtId="0" fontId="84" fillId="0" borderId="0" xfId="76" applyFont="1" applyAlignment="1">
      <alignment horizontal="right"/>
    </xf>
    <xf numFmtId="0" fontId="60" fillId="0" borderId="0" xfId="2" applyFont="1" applyAlignment="1">
      <alignment horizontal="center"/>
    </xf>
    <xf numFmtId="43" fontId="60" fillId="0" borderId="0" xfId="4" applyFont="1"/>
    <xf numFmtId="0" fontId="107" fillId="0" borderId="0" xfId="2" applyFont="1" applyBorder="1"/>
    <xf numFmtId="0" fontId="107" fillId="0" borderId="0" xfId="2" applyFont="1"/>
    <xf numFmtId="0" fontId="107" fillId="0" borderId="0" xfId="2" applyFont="1" applyAlignment="1">
      <alignment horizontal="center"/>
    </xf>
    <xf numFmtId="0" fontId="40" fillId="0" borderId="8" xfId="2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21" fillId="0" borderId="4" xfId="2" applyFont="1" applyBorder="1" applyAlignment="1">
      <alignment horizontal="center"/>
    </xf>
    <xf numFmtId="0" fontId="40" fillId="0" borderId="4" xfId="2" applyFont="1" applyBorder="1" applyAlignment="1">
      <alignment horizontal="center"/>
    </xf>
    <xf numFmtId="0" fontId="21" fillId="0" borderId="3" xfId="2" applyFont="1" applyBorder="1" applyAlignment="1">
      <alignment horizontal="center"/>
    </xf>
    <xf numFmtId="0" fontId="18" fillId="0" borderId="0" xfId="2" applyFont="1"/>
    <xf numFmtId="0" fontId="18" fillId="0" borderId="0" xfId="2" applyFont="1" applyAlignment="1">
      <alignment horizontal="left"/>
    </xf>
    <xf numFmtId="0" fontId="109" fillId="0" borderId="0" xfId="0" applyFont="1"/>
    <xf numFmtId="41" fontId="73" fillId="0" borderId="55" xfId="2" applyNumberFormat="1" applyFont="1" applyFill="1" applyBorder="1" applyAlignment="1">
      <alignment horizontal="center" vertical="center"/>
    </xf>
    <xf numFmtId="41" fontId="73" fillId="0" borderId="13" xfId="2" applyNumberFormat="1" applyFont="1" applyFill="1" applyBorder="1" applyAlignment="1">
      <alignment horizontal="center" vertical="center"/>
    </xf>
    <xf numFmtId="0" fontId="80" fillId="0" borderId="0" xfId="0" applyFont="1" applyAlignment="1">
      <alignment horizontal="center" vertical="top"/>
    </xf>
    <xf numFmtId="0" fontId="20" fillId="0" borderId="0" xfId="2" applyFont="1" applyAlignment="1">
      <alignment vertical="top"/>
    </xf>
    <xf numFmtId="0" fontId="40" fillId="0" borderId="15" xfId="2" applyFont="1" applyBorder="1" applyAlignment="1">
      <alignment vertical="center"/>
    </xf>
    <xf numFmtId="0" fontId="22" fillId="0" borderId="0" xfId="0" applyFont="1" applyAlignment="1">
      <alignment horizontal="left"/>
    </xf>
    <xf numFmtId="0" fontId="64" fillId="0" borderId="0" xfId="0" applyFont="1" applyAlignment="1">
      <alignment vertical="center" wrapText="1"/>
    </xf>
    <xf numFmtId="0" fontId="18" fillId="0" borderId="0" xfId="2" applyFont="1" applyAlignment="1">
      <alignment horizontal="center"/>
    </xf>
    <xf numFmtId="0" fontId="6" fillId="0" borderId="0" xfId="76" applyFont="1"/>
    <xf numFmtId="0" fontId="19" fillId="0" borderId="0" xfId="76" applyFont="1" applyAlignment="1">
      <alignment horizontal="right"/>
    </xf>
    <xf numFmtId="0" fontId="40" fillId="0" borderId="7" xfId="2" applyFont="1" applyBorder="1" applyAlignment="1">
      <alignment horizontal="center"/>
    </xf>
    <xf numFmtId="0" fontId="40" fillId="0" borderId="9" xfId="2" applyFont="1" applyBorder="1" applyAlignment="1">
      <alignment horizontal="center"/>
    </xf>
    <xf numFmtId="0" fontId="30" fillId="0" borderId="0" xfId="0" applyFont="1" applyBorder="1" applyAlignment="1">
      <alignment vertical="center"/>
    </xf>
    <xf numFmtId="0" fontId="23" fillId="3" borderId="0" xfId="0" applyFont="1" applyFill="1"/>
    <xf numFmtId="0" fontId="6" fillId="0" borderId="0" xfId="0" applyFont="1" applyFill="1"/>
    <xf numFmtId="0" fontId="91" fillId="0" borderId="0" xfId="0" applyFont="1" applyFill="1"/>
    <xf numFmtId="0" fontId="17" fillId="0" borderId="0" xfId="0" applyFont="1" applyFill="1"/>
    <xf numFmtId="0" fontId="113" fillId="0" borderId="0" xfId="0" applyFont="1" applyFill="1"/>
    <xf numFmtId="0" fontId="6" fillId="0" borderId="0" xfId="0" applyFont="1" applyFill="1" applyAlignment="1">
      <alignment horizontal="left" indent="2"/>
    </xf>
    <xf numFmtId="0" fontId="85" fillId="0" borderId="0" xfId="2" applyFont="1" applyAlignment="1">
      <alignment horizontal="right"/>
    </xf>
    <xf numFmtId="0" fontId="115" fillId="0" borderId="0" xfId="0" applyFont="1"/>
    <xf numFmtId="0" fontId="40" fillId="0" borderId="2" xfId="2" quotePrefix="1" applyFont="1" applyBorder="1" applyAlignment="1">
      <alignment horizontal="center"/>
    </xf>
    <xf numFmtId="0" fontId="40" fillId="0" borderId="4" xfId="2" quotePrefix="1" applyFont="1" applyBorder="1" applyAlignment="1">
      <alignment horizontal="center"/>
    </xf>
    <xf numFmtId="0" fontId="21" fillId="0" borderId="15" xfId="2" applyFont="1" applyBorder="1" applyAlignment="1">
      <alignment horizontal="center"/>
    </xf>
    <xf numFmtId="0" fontId="21" fillId="0" borderId="15" xfId="2" applyFont="1" applyBorder="1"/>
    <xf numFmtId="0" fontId="40" fillId="2" borderId="12" xfId="2" applyFont="1" applyFill="1" applyBorder="1" applyAlignment="1">
      <alignment horizontal="center" vertical="top"/>
    </xf>
    <xf numFmtId="0" fontId="23" fillId="26" borderId="4" xfId="2" applyFont="1" applyFill="1" applyBorder="1" applyAlignment="1">
      <alignment horizontal="center"/>
    </xf>
    <xf numFmtId="0" fontId="40" fillId="26" borderId="4" xfId="2" applyFont="1" applyFill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122" fillId="0" borderId="0" xfId="0" applyFont="1"/>
    <xf numFmtId="0" fontId="70" fillId="0" borderId="0" xfId="0" applyFont="1" applyBorder="1"/>
    <xf numFmtId="0" fontId="70" fillId="0" borderId="0" xfId="0" applyFont="1"/>
    <xf numFmtId="0" fontId="123" fillId="25" borderId="0" xfId="2" applyFont="1" applyFill="1"/>
    <xf numFmtId="0" fontId="99" fillId="0" borderId="0" xfId="2" applyFont="1"/>
    <xf numFmtId="0" fontId="124" fillId="0" borderId="0" xfId="2" applyFont="1" applyBorder="1" applyAlignment="1">
      <alignment horizontal="center"/>
    </xf>
    <xf numFmtId="0" fontId="125" fillId="0" borderId="0" xfId="2" applyFont="1" applyAlignment="1">
      <alignment horizontal="right" vertical="center"/>
    </xf>
    <xf numFmtId="0" fontId="126" fillId="0" borderId="0" xfId="2" applyFont="1"/>
    <xf numFmtId="0" fontId="128" fillId="0" borderId="0" xfId="2" applyFont="1"/>
    <xf numFmtId="0" fontId="110" fillId="0" borderId="0" xfId="2" applyFont="1" applyAlignment="1">
      <alignment horizontal="left"/>
    </xf>
    <xf numFmtId="0" fontId="111" fillId="0" borderId="0" xfId="2" applyFont="1" applyAlignment="1">
      <alignment horizontal="center"/>
    </xf>
    <xf numFmtId="0" fontId="110" fillId="0" borderId="0" xfId="2" applyFont="1"/>
    <xf numFmtId="0" fontId="132" fillId="0" borderId="0" xfId="2" applyFont="1"/>
    <xf numFmtId="0" fontId="111" fillId="0" borderId="0" xfId="2" applyFont="1"/>
    <xf numFmtId="0" fontId="110" fillId="0" borderId="52" xfId="2" applyFont="1" applyBorder="1"/>
    <xf numFmtId="0" fontId="110" fillId="0" borderId="0" xfId="2" applyFont="1" applyBorder="1"/>
    <xf numFmtId="0" fontId="110" fillId="0" borderId="0" xfId="2" applyNumberFormat="1" applyFont="1" applyAlignment="1">
      <alignment horizontal="right"/>
    </xf>
    <xf numFmtId="0" fontId="110" fillId="0" borderId="0" xfId="2" applyFont="1" applyAlignment="1">
      <alignment horizontal="center"/>
    </xf>
    <xf numFmtId="0" fontId="133" fillId="0" borderId="0" xfId="2" applyFont="1" applyAlignment="1">
      <alignment horizontal="right" vertical="center"/>
    </xf>
    <xf numFmtId="0" fontId="110" fillId="0" borderId="28" xfId="2" applyFont="1" applyBorder="1"/>
    <xf numFmtId="0" fontId="110" fillId="0" borderId="53" xfId="2" applyFont="1" applyBorder="1"/>
    <xf numFmtId="0" fontId="110" fillId="0" borderId="53" xfId="2" applyFont="1" applyBorder="1" applyAlignment="1">
      <alignment horizontal="right"/>
    </xf>
    <xf numFmtId="0" fontId="110" fillId="0" borderId="0" xfId="2" applyFont="1" applyAlignment="1">
      <alignment horizontal="right"/>
    </xf>
    <xf numFmtId="0" fontId="134" fillId="0" borderId="0" xfId="2" applyFont="1"/>
    <xf numFmtId="0" fontId="23" fillId="0" borderId="65" xfId="2" applyFont="1" applyBorder="1"/>
    <xf numFmtId="0" fontId="21" fillId="0" borderId="0" xfId="0" applyFont="1" applyAlignment="1">
      <alignment horizontal="justify" vertical="center"/>
    </xf>
    <xf numFmtId="0" fontId="21" fillId="0" borderId="2" xfId="2" applyFont="1" applyBorder="1" applyAlignment="1">
      <alignment horizontal="center"/>
    </xf>
    <xf numFmtId="0" fontId="21" fillId="0" borderId="4" xfId="2" applyFont="1" applyBorder="1" applyAlignment="1">
      <alignment horizontal="center"/>
    </xf>
    <xf numFmtId="0" fontId="40" fillId="0" borderId="0" xfId="2" applyFont="1" applyBorder="1" applyAlignment="1">
      <alignment horizontal="center"/>
    </xf>
    <xf numFmtId="43" fontId="40" fillId="26" borderId="4" xfId="1" applyFont="1" applyFill="1" applyBorder="1" applyAlignment="1">
      <alignment horizontal="center"/>
    </xf>
    <xf numFmtId="43" fontId="40" fillId="26" borderId="4" xfId="1" applyFont="1" applyFill="1" applyBorder="1" applyAlignment="1">
      <alignment horizontal="right"/>
    </xf>
    <xf numFmtId="43" fontId="23" fillId="0" borderId="11" xfId="1" applyFont="1" applyBorder="1"/>
    <xf numFmtId="0" fontId="104" fillId="0" borderId="0" xfId="0" applyFont="1" applyAlignment="1">
      <alignment horizontal="left"/>
    </xf>
    <xf numFmtId="0" fontId="13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7" fillId="0" borderId="0" xfId="0" applyFont="1" applyAlignment="1">
      <alignment horizontal="left" indent="2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76" fillId="3" borderId="0" xfId="0" applyFont="1" applyFill="1"/>
    <xf numFmtId="0" fontId="111" fillId="0" borderId="0" xfId="2" applyFont="1" applyAlignment="1"/>
    <xf numFmtId="0" fontId="23" fillId="0" borderId="0" xfId="2" applyFont="1" applyAlignment="1">
      <alignment vertical="center"/>
    </xf>
    <xf numFmtId="0" fontId="23" fillId="0" borderId="64" xfId="2" applyFont="1" applyBorder="1"/>
    <xf numFmtId="49" fontId="40" fillId="0" borderId="30" xfId="2" applyNumberFormat="1" applyFont="1" applyBorder="1" applyAlignment="1">
      <alignment horizontal="center"/>
    </xf>
    <xf numFmtId="49" fontId="40" fillId="0" borderId="65" xfId="2" applyNumberFormat="1" applyFont="1" applyBorder="1" applyAlignment="1">
      <alignment horizontal="center"/>
    </xf>
    <xf numFmtId="49" fontId="40" fillId="0" borderId="7" xfId="2" applyNumberFormat="1" applyFont="1" applyBorder="1" applyAlignment="1">
      <alignment horizontal="center"/>
    </xf>
    <xf numFmtId="0" fontId="23" fillId="0" borderId="0" xfId="2" quotePrefix="1" applyFont="1" applyBorder="1"/>
    <xf numFmtId="49" fontId="21" fillId="0" borderId="0" xfId="2" applyNumberFormat="1" applyFont="1" applyAlignment="1">
      <alignment horizontal="left"/>
    </xf>
    <xf numFmtId="0" fontId="40" fillId="0" borderId="69" xfId="2" applyFont="1" applyBorder="1"/>
    <xf numFmtId="0" fontId="40" fillId="0" borderId="4" xfId="2" applyFont="1" applyBorder="1" applyAlignment="1"/>
    <xf numFmtId="0" fontId="40" fillId="0" borderId="2" xfId="2" applyFont="1" applyBorder="1"/>
    <xf numFmtId="0" fontId="40" fillId="0" borderId="7" xfId="2" applyFont="1" applyBorder="1" applyAlignment="1">
      <alignment horizontal="left"/>
    </xf>
    <xf numFmtId="0" fontId="40" fillId="0" borderId="0" xfId="2" applyFont="1" applyBorder="1" applyAlignment="1">
      <alignment vertical="center"/>
    </xf>
    <xf numFmtId="0" fontId="72" fillId="0" borderId="0" xfId="0" applyFont="1" applyAlignment="1">
      <alignment horizontal="right" vertical="top"/>
    </xf>
    <xf numFmtId="0" fontId="20" fillId="0" borderId="0" xfId="2" applyFont="1" applyAlignment="1">
      <alignment horizontal="left"/>
    </xf>
    <xf numFmtId="0" fontId="40" fillId="0" borderId="65" xfId="2" applyFont="1" applyBorder="1" applyAlignment="1">
      <alignment horizontal="center"/>
    </xf>
    <xf numFmtId="0" fontId="23" fillId="0" borderId="65" xfId="2" quotePrefix="1" applyFont="1" applyBorder="1"/>
    <xf numFmtId="0" fontId="78" fillId="0" borderId="65" xfId="2" applyFont="1" applyBorder="1"/>
    <xf numFmtId="0" fontId="40" fillId="0" borderId="47" xfId="2" applyFont="1" applyBorder="1" applyAlignment="1">
      <alignment horizontal="center"/>
    </xf>
    <xf numFmtId="0" fontId="23" fillId="0" borderId="47" xfId="2" applyFont="1" applyBorder="1" applyAlignment="1">
      <alignment horizontal="center"/>
    </xf>
    <xf numFmtId="0" fontId="40" fillId="0" borderId="47" xfId="2" applyFont="1" applyBorder="1"/>
    <xf numFmtId="0" fontId="40" fillId="0" borderId="65" xfId="2" applyFont="1" applyBorder="1"/>
    <xf numFmtId="0" fontId="40" fillId="0" borderId="48" xfId="2" applyFont="1" applyBorder="1"/>
    <xf numFmtId="0" fontId="78" fillId="0" borderId="71" xfId="2" applyFont="1" applyBorder="1"/>
    <xf numFmtId="0" fontId="23" fillId="0" borderId="70" xfId="2" applyFont="1" applyBorder="1"/>
    <xf numFmtId="0" fontId="23" fillId="0" borderId="53" xfId="2" applyFont="1" applyBorder="1"/>
    <xf numFmtId="0" fontId="20" fillId="0" borderId="0" xfId="0" applyFont="1" applyAlignment="1"/>
    <xf numFmtId="0" fontId="27" fillId="0" borderId="0" xfId="0" applyFont="1" applyAlignment="1"/>
    <xf numFmtId="0" fontId="26" fillId="0" borderId="0" xfId="0" applyFont="1"/>
    <xf numFmtId="0" fontId="136" fillId="0" borderId="0" xfId="0" applyFont="1"/>
    <xf numFmtId="0" fontId="62" fillId="0" borderId="0" xfId="0" applyFont="1" applyAlignment="1">
      <alignment horizontal="left" vertical="center"/>
    </xf>
    <xf numFmtId="0" fontId="62" fillId="0" borderId="0" xfId="0" applyFont="1" applyAlignment="1">
      <alignment horizontal="left"/>
    </xf>
    <xf numFmtId="49" fontId="76" fillId="0" borderId="0" xfId="0" applyNumberFormat="1" applyFont="1" applyBorder="1" applyAlignment="1">
      <alignment horizontal="left" indent="2"/>
    </xf>
    <xf numFmtId="0" fontId="23" fillId="0" borderId="0" xfId="0" applyFont="1" applyAlignment="1"/>
    <xf numFmtId="0" fontId="148" fillId="0" borderId="0" xfId="2" applyFont="1" applyFill="1"/>
    <xf numFmtId="0" fontId="150" fillId="0" borderId="41" xfId="0" applyFont="1" applyBorder="1" applyAlignment="1">
      <alignment horizontal="center" vertical="center" wrapText="1"/>
    </xf>
    <xf numFmtId="0" fontId="34" fillId="0" borderId="9" xfId="2" applyFont="1" applyBorder="1" applyAlignment="1">
      <alignment horizontal="center" vertical="top"/>
    </xf>
    <xf numFmtId="0" fontId="40" fillId="0" borderId="12" xfId="2" applyFont="1" applyFill="1" applyBorder="1" applyAlignment="1">
      <alignment horizontal="center" vertical="top"/>
    </xf>
    <xf numFmtId="0" fontId="40" fillId="0" borderId="12" xfId="2" applyFont="1" applyBorder="1" applyAlignment="1">
      <alignment horizontal="center" vertical="top"/>
    </xf>
    <xf numFmtId="0" fontId="87" fillId="0" borderId="0" xfId="0" applyFont="1"/>
    <xf numFmtId="0" fontId="23" fillId="27" borderId="21" xfId="2" applyFont="1" applyFill="1" applyBorder="1"/>
    <xf numFmtId="0" fontId="23" fillId="27" borderId="22" xfId="2" applyFont="1" applyFill="1" applyBorder="1"/>
    <xf numFmtId="0" fontId="23" fillId="27" borderId="0" xfId="2" applyFont="1" applyFill="1" applyBorder="1"/>
    <xf numFmtId="0" fontId="23" fillId="27" borderId="24" xfId="2" applyFont="1" applyFill="1" applyBorder="1"/>
    <xf numFmtId="0" fontId="23" fillId="27" borderId="25" xfId="2" applyFont="1" applyFill="1" applyBorder="1"/>
    <xf numFmtId="0" fontId="23" fillId="27" borderId="26" xfId="2" applyFont="1" applyFill="1" applyBorder="1"/>
    <xf numFmtId="0" fontId="23" fillId="27" borderId="27" xfId="2" applyFont="1" applyFill="1" applyBorder="1"/>
    <xf numFmtId="0" fontId="68" fillId="0" borderId="0" xfId="0" applyFont="1" applyAlignment="1">
      <alignment horizontal="left"/>
    </xf>
    <xf numFmtId="0" fontId="32" fillId="0" borderId="0" xfId="0" applyFont="1" applyAlignment="1"/>
    <xf numFmtId="0" fontId="70" fillId="0" borderId="0" xfId="0" applyFont="1" applyBorder="1" applyAlignment="1">
      <alignment horizontal="center" vertical="top"/>
    </xf>
    <xf numFmtId="0" fontId="32" fillId="0" borderId="0" xfId="2" applyFont="1" applyBorder="1"/>
    <xf numFmtId="0" fontId="32" fillId="0" borderId="0" xfId="0" applyFont="1" applyAlignment="1">
      <alignment horizontal="left" vertical="top"/>
    </xf>
    <xf numFmtId="0" fontId="18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0" fontId="40" fillId="0" borderId="12" xfId="2" applyFont="1" applyBorder="1" applyAlignment="1">
      <alignment horizontal="center" vertical="center" wrapText="1"/>
    </xf>
    <xf numFmtId="0" fontId="40" fillId="0" borderId="11" xfId="2" applyFont="1" applyBorder="1" applyAlignment="1">
      <alignment horizontal="center"/>
    </xf>
    <xf numFmtId="0" fontId="70" fillId="0" borderId="0" xfId="0" applyFont="1" applyBorder="1" applyAlignment="1">
      <alignment horizontal="left"/>
    </xf>
    <xf numFmtId="0" fontId="154" fillId="0" borderId="0" xfId="0" applyFont="1"/>
    <xf numFmtId="0" fontId="6" fillId="0" borderId="0" xfId="92" applyFont="1"/>
    <xf numFmtId="0" fontId="80" fillId="0" borderId="0" xfId="92" applyFont="1"/>
    <xf numFmtId="0" fontId="96" fillId="0" borderId="0" xfId="92" applyFont="1"/>
    <xf numFmtId="0" fontId="89" fillId="0" borderId="0" xfId="92" applyFont="1" applyAlignment="1">
      <alignment horizontal="center"/>
    </xf>
    <xf numFmtId="0" fontId="19" fillId="0" borderId="0" xfId="92" applyFont="1"/>
    <xf numFmtId="0" fontId="19" fillId="0" borderId="0" xfId="92" applyFont="1" applyAlignment="1">
      <alignment horizontal="right"/>
    </xf>
    <xf numFmtId="0" fontId="19" fillId="21" borderId="66" xfId="92" applyFont="1" applyFill="1" applyBorder="1" applyAlignment="1">
      <alignment horizontal="center"/>
    </xf>
    <xf numFmtId="0" fontId="90" fillId="21" borderId="66" xfId="92" applyFont="1" applyFill="1" applyBorder="1" applyAlignment="1">
      <alignment horizontal="center"/>
    </xf>
    <xf numFmtId="0" fontId="19" fillId="0" borderId="0" xfId="92" applyFont="1" applyAlignment="1">
      <alignment horizontal="center"/>
    </xf>
    <xf numFmtId="0" fontId="19" fillId="21" borderId="12" xfId="92" applyFont="1" applyFill="1" applyBorder="1" applyAlignment="1">
      <alignment horizontal="center"/>
    </xf>
    <xf numFmtId="0" fontId="90" fillId="21" borderId="12" xfId="92" applyFont="1" applyFill="1" applyBorder="1" applyAlignment="1">
      <alignment horizontal="center"/>
    </xf>
    <xf numFmtId="0" fontId="19" fillId="21" borderId="13" xfId="92" applyFont="1" applyFill="1" applyBorder="1" applyAlignment="1">
      <alignment horizontal="center"/>
    </xf>
    <xf numFmtId="0" fontId="19" fillId="3" borderId="3" xfId="92" applyFont="1" applyFill="1" applyBorder="1" applyAlignment="1">
      <alignment horizontal="center"/>
    </xf>
    <xf numFmtId="0" fontId="19" fillId="21" borderId="3" xfId="92" applyFont="1" applyFill="1" applyBorder="1" applyAlignment="1">
      <alignment horizontal="center"/>
    </xf>
    <xf numFmtId="0" fontId="90" fillId="21" borderId="3" xfId="92" applyFont="1" applyFill="1" applyBorder="1" applyAlignment="1">
      <alignment horizontal="center"/>
    </xf>
    <xf numFmtId="0" fontId="19" fillId="0" borderId="15" xfId="92" applyFont="1" applyBorder="1" applyAlignment="1">
      <alignment horizontal="center"/>
    </xf>
    <xf numFmtId="0" fontId="19" fillId="22" borderId="15" xfId="92" applyFont="1" applyFill="1" applyBorder="1"/>
    <xf numFmtId="0" fontId="81" fillId="23" borderId="12" xfId="92" applyFont="1" applyFill="1" applyBorder="1"/>
    <xf numFmtId="0" fontId="81" fillId="0" borderId="0" xfId="92" applyFont="1"/>
    <xf numFmtId="0" fontId="82" fillId="0" borderId="3" xfId="92" applyFont="1" applyBorder="1" applyAlignment="1">
      <alignment horizontal="left" indent="1"/>
    </xf>
    <xf numFmtId="0" fontId="82" fillId="0" borderId="3" xfId="92" applyFont="1" applyBorder="1"/>
    <xf numFmtId="0" fontId="82" fillId="0" borderId="0" xfId="92" applyFont="1"/>
    <xf numFmtId="0" fontId="81" fillId="23" borderId="3" xfId="92" applyFont="1" applyFill="1" applyBorder="1"/>
    <xf numFmtId="0" fontId="82" fillId="0" borderId="12" xfId="92" applyFont="1" applyBorder="1" applyAlignment="1">
      <alignment horizontal="left" indent="1"/>
    </xf>
    <xf numFmtId="0" fontId="82" fillId="0" borderId="12" xfId="92" applyFont="1" applyBorder="1"/>
    <xf numFmtId="0" fontId="81" fillId="22" borderId="15" xfId="92" applyFont="1" applyFill="1" applyBorder="1"/>
    <xf numFmtId="0" fontId="82" fillId="0" borderId="13" xfId="92" applyFont="1" applyBorder="1" applyAlignment="1">
      <alignment horizontal="left" indent="1"/>
    </xf>
    <xf numFmtId="0" fontId="82" fillId="0" borderId="13" xfId="92" applyFont="1" applyBorder="1"/>
    <xf numFmtId="0" fontId="106" fillId="0" borderId="0" xfId="93" applyFont="1"/>
    <xf numFmtId="0" fontId="33" fillId="27" borderId="20" xfId="2" applyFont="1" applyFill="1" applyBorder="1"/>
    <xf numFmtId="0" fontId="33" fillId="27" borderId="21" xfId="2" applyFont="1" applyFill="1" applyBorder="1"/>
    <xf numFmtId="0" fontId="33" fillId="27" borderId="23" xfId="2" applyFont="1" applyFill="1" applyBorder="1"/>
    <xf numFmtId="0" fontId="33" fillId="27" borderId="0" xfId="2" applyFont="1" applyFill="1" applyBorder="1"/>
    <xf numFmtId="0" fontId="40" fillId="0" borderId="3" xfId="2" quotePrefix="1" applyFont="1" applyBorder="1" applyAlignment="1">
      <alignment horizontal="center"/>
    </xf>
    <xf numFmtId="0" fontId="21" fillId="0" borderId="66" xfId="2" applyFont="1" applyBorder="1" applyAlignment="1">
      <alignment horizontal="center"/>
    </xf>
    <xf numFmtId="0" fontId="23" fillId="29" borderId="9" xfId="2" applyFont="1" applyFill="1" applyBorder="1"/>
    <xf numFmtId="0" fontId="24" fillId="29" borderId="12" xfId="2" applyFont="1" applyFill="1" applyBorder="1" applyAlignment="1">
      <alignment horizontal="center"/>
    </xf>
    <xf numFmtId="0" fontId="23" fillId="29" borderId="12" xfId="2" applyFont="1" applyFill="1" applyBorder="1"/>
    <xf numFmtId="0" fontId="23" fillId="29" borderId="11" xfId="2" applyFont="1" applyFill="1" applyBorder="1"/>
    <xf numFmtId="0" fontId="23" fillId="29" borderId="13" xfId="2" applyFont="1" applyFill="1" applyBorder="1"/>
    <xf numFmtId="0" fontId="40" fillId="0" borderId="66" xfId="2" applyFont="1" applyFill="1" applyBorder="1" applyAlignment="1">
      <alignment horizontal="center" wrapText="1"/>
    </xf>
    <xf numFmtId="0" fontId="40" fillId="0" borderId="67" xfId="2" applyFont="1" applyBorder="1" applyAlignment="1">
      <alignment horizontal="center"/>
    </xf>
    <xf numFmtId="0" fontId="40" fillId="0" borderId="66" xfId="2" applyFont="1" applyFill="1" applyBorder="1" applyAlignment="1">
      <alignment horizontal="center"/>
    </xf>
    <xf numFmtId="0" fontId="40" fillId="0" borderId="66" xfId="2" applyFont="1" applyBorder="1" applyAlignment="1">
      <alignment horizontal="center"/>
    </xf>
    <xf numFmtId="0" fontId="39" fillId="0" borderId="12" xfId="2" applyFont="1" applyFill="1" applyBorder="1" applyAlignment="1">
      <alignment horizontal="center" vertical="top" wrapText="1"/>
    </xf>
    <xf numFmtId="0" fontId="40" fillId="0" borderId="9" xfId="2" applyFont="1" applyFill="1" applyBorder="1" applyAlignment="1">
      <alignment horizontal="center" vertical="top" wrapText="1"/>
    </xf>
    <xf numFmtId="0" fontId="40" fillId="0" borderId="9" xfId="2" applyFont="1" applyFill="1" applyBorder="1" applyAlignment="1">
      <alignment horizontal="center" vertical="top"/>
    </xf>
    <xf numFmtId="0" fontId="40" fillId="0" borderId="9" xfId="2" applyFont="1" applyBorder="1" applyAlignment="1">
      <alignment horizontal="center" vertical="top"/>
    </xf>
    <xf numFmtId="0" fontId="40" fillId="26" borderId="3" xfId="2" applyFont="1" applyFill="1" applyBorder="1" applyAlignment="1">
      <alignment horizontal="center"/>
    </xf>
    <xf numFmtId="0" fontId="156" fillId="0" borderId="72" xfId="0" applyFont="1" applyFill="1" applyBorder="1" applyAlignment="1">
      <alignment vertical="top" wrapText="1"/>
    </xf>
    <xf numFmtId="0" fontId="40" fillId="0" borderId="4" xfId="2" applyFont="1" applyBorder="1"/>
    <xf numFmtId="0" fontId="108" fillId="0" borderId="3" xfId="2" applyFont="1" applyBorder="1" applyAlignment="1">
      <alignment wrapText="1"/>
    </xf>
    <xf numFmtId="0" fontId="108" fillId="0" borderId="4" xfId="2" applyFont="1" applyBorder="1" applyAlignment="1">
      <alignment wrapText="1"/>
    </xf>
    <xf numFmtId="43" fontId="23" fillId="0" borderId="4" xfId="1" applyFont="1" applyBorder="1"/>
    <xf numFmtId="0" fontId="120" fillId="0" borderId="4" xfId="2" applyFont="1" applyBorder="1" applyAlignment="1">
      <alignment horizontal="center"/>
    </xf>
    <xf numFmtId="49" fontId="157" fillId="0" borderId="3" xfId="2" applyNumberFormat="1" applyFont="1" applyBorder="1" applyAlignment="1">
      <alignment vertical="top"/>
    </xf>
    <xf numFmtId="0" fontId="23" fillId="0" borderId="3" xfId="2" applyFont="1" applyBorder="1" applyAlignment="1">
      <alignment horizontal="left"/>
    </xf>
    <xf numFmtId="0" fontId="78" fillId="0" borderId="4" xfId="2" applyFont="1" applyBorder="1" applyAlignment="1">
      <alignment vertical="top" wrapText="1"/>
    </xf>
    <xf numFmtId="0" fontId="121" fillId="0" borderId="4" xfId="2" applyFont="1" applyBorder="1" applyAlignment="1">
      <alignment horizontal="center"/>
    </xf>
    <xf numFmtId="49" fontId="157" fillId="0" borderId="13" xfId="2" applyNumberFormat="1" applyFont="1" applyBorder="1" applyAlignment="1">
      <alignment vertical="top"/>
    </xf>
    <xf numFmtId="0" fontId="106" fillId="0" borderId="73" xfId="93" applyFont="1" applyBorder="1"/>
    <xf numFmtId="0" fontId="106" fillId="0" borderId="74" xfId="93" applyFont="1" applyBorder="1"/>
    <xf numFmtId="0" fontId="25" fillId="0" borderId="75" xfId="2" applyFont="1" applyBorder="1" applyAlignment="1">
      <alignment horizontal="right"/>
    </xf>
    <xf numFmtId="0" fontId="151" fillId="28" borderId="0" xfId="93" applyFont="1" applyFill="1" applyAlignment="1">
      <alignment horizontal="center"/>
    </xf>
    <xf numFmtId="0" fontId="106" fillId="0" borderId="76" xfId="93" applyFont="1" applyBorder="1"/>
    <xf numFmtId="0" fontId="106" fillId="0" borderId="0" xfId="93" applyFont="1" applyBorder="1"/>
    <xf numFmtId="0" fontId="106" fillId="0" borderId="77" xfId="93" applyFont="1" applyBorder="1"/>
    <xf numFmtId="0" fontId="106" fillId="28" borderId="0" xfId="93" applyFont="1" applyFill="1"/>
    <xf numFmtId="0" fontId="6" fillId="0" borderId="76" xfId="93" applyFont="1" applyBorder="1"/>
    <xf numFmtId="0" fontId="6" fillId="0" borderId="0" xfId="93" applyFont="1" applyBorder="1"/>
    <xf numFmtId="0" fontId="19" fillId="0" borderId="0" xfId="93" applyFont="1" applyBorder="1"/>
    <xf numFmtId="0" fontId="19" fillId="0" borderId="1" xfId="93" applyFont="1" applyBorder="1"/>
    <xf numFmtId="0" fontId="143" fillId="0" borderId="1" xfId="93" applyFont="1" applyBorder="1"/>
    <xf numFmtId="0" fontId="106" fillId="0" borderId="1" xfId="93" applyFont="1" applyBorder="1"/>
    <xf numFmtId="0" fontId="90" fillId="28" borderId="0" xfId="93" applyFont="1" applyFill="1" applyAlignment="1">
      <alignment horizontal="center"/>
    </xf>
    <xf numFmtId="0" fontId="19" fillId="0" borderId="76" xfId="93" applyFont="1" applyBorder="1" applyAlignment="1">
      <alignment horizontal="left" vertical="center" indent="3" readingOrder="1"/>
    </xf>
    <xf numFmtId="0" fontId="24" fillId="0" borderId="1" xfId="93" applyFont="1" applyBorder="1"/>
    <xf numFmtId="0" fontId="21" fillId="0" borderId="1" xfId="93" applyFont="1" applyBorder="1"/>
    <xf numFmtId="0" fontId="112" fillId="0" borderId="78" xfId="93" applyFont="1" applyBorder="1"/>
    <xf numFmtId="0" fontId="146" fillId="28" borderId="0" xfId="93" applyFont="1" applyFill="1" applyAlignment="1">
      <alignment horizontal="center" vertical="center" wrapText="1"/>
    </xf>
    <xf numFmtId="0" fontId="24" fillId="0" borderId="5" xfId="93" applyFont="1" applyBorder="1"/>
    <xf numFmtId="0" fontId="142" fillId="0" borderId="5" xfId="93" applyFont="1" applyBorder="1"/>
    <xf numFmtId="0" fontId="142" fillId="0" borderId="79" xfId="93" applyFont="1" applyBorder="1"/>
    <xf numFmtId="0" fontId="91" fillId="0" borderId="0" xfId="93" applyFont="1" applyBorder="1" applyAlignment="1">
      <alignment vertical="top"/>
    </xf>
    <xf numFmtId="0" fontId="139" fillId="0" borderId="0" xfId="93" applyFont="1" applyBorder="1"/>
    <xf numFmtId="0" fontId="76" fillId="0" borderId="0" xfId="93" applyFont="1" applyBorder="1"/>
    <xf numFmtId="0" fontId="144" fillId="0" borderId="0" xfId="93" applyFont="1" applyBorder="1"/>
    <xf numFmtId="0" fontId="144" fillId="0" borderId="77" xfId="93" applyFont="1" applyBorder="1"/>
    <xf numFmtId="0" fontId="89" fillId="28" borderId="0" xfId="93" applyFont="1" applyFill="1" applyAlignment="1">
      <alignment horizontal="center"/>
    </xf>
    <xf numFmtId="0" fontId="143" fillId="28" borderId="0" xfId="93" applyFont="1" applyFill="1" applyAlignment="1">
      <alignment horizontal="center"/>
    </xf>
    <xf numFmtId="0" fontId="6" fillId="0" borderId="76" xfId="93" applyFont="1" applyBorder="1" applyAlignment="1">
      <alignment horizontal="left" vertical="center" indent="3" readingOrder="1"/>
    </xf>
    <xf numFmtId="0" fontId="19" fillId="32" borderId="1" xfId="93" applyFont="1" applyFill="1" applyBorder="1"/>
    <xf numFmtId="0" fontId="6" fillId="32" borderId="1" xfId="93" applyFont="1" applyFill="1" applyBorder="1"/>
    <xf numFmtId="0" fontId="106" fillId="28" borderId="0" xfId="93" applyFont="1" applyFill="1" applyAlignment="1">
      <alignment horizontal="center"/>
    </xf>
    <xf numFmtId="0" fontId="6" fillId="0" borderId="76" xfId="93" applyFont="1" applyBorder="1" applyAlignment="1">
      <alignment horizontal="left" vertical="top" readingOrder="1"/>
    </xf>
    <xf numFmtId="0" fontId="6" fillId="0" borderId="0" xfId="93" applyFont="1" applyBorder="1" applyAlignment="1">
      <alignment vertical="top"/>
    </xf>
    <xf numFmtId="0" fontId="106" fillId="0" borderId="0" xfId="93" applyFont="1" applyBorder="1" applyAlignment="1">
      <alignment vertical="top"/>
    </xf>
    <xf numFmtId="0" fontId="106" fillId="0" borderId="77" xfId="93" applyFont="1" applyBorder="1" applyAlignment="1">
      <alignment vertical="top"/>
    </xf>
    <xf numFmtId="0" fontId="106" fillId="28" borderId="0" xfId="93" applyFont="1" applyFill="1" applyAlignment="1">
      <alignment horizontal="center" vertical="top"/>
    </xf>
    <xf numFmtId="0" fontId="106" fillId="0" borderId="0" xfId="93" applyFont="1" applyAlignment="1">
      <alignment vertical="top"/>
    </xf>
    <xf numFmtId="0" fontId="6" fillId="0" borderId="1" xfId="93" applyFont="1" applyBorder="1"/>
    <xf numFmtId="0" fontId="106" fillId="0" borderId="78" xfId="93" applyFont="1" applyBorder="1"/>
    <xf numFmtId="0" fontId="19" fillId="0" borderId="0" xfId="93" applyFont="1" applyBorder="1" applyAlignment="1">
      <alignment vertical="center"/>
    </xf>
    <xf numFmtId="0" fontId="6" fillId="0" borderId="0" xfId="93" applyFont="1" applyFill="1" applyBorder="1"/>
    <xf numFmtId="0" fontId="6" fillId="0" borderId="5" xfId="93" applyFont="1" applyFill="1" applyBorder="1"/>
    <xf numFmtId="0" fontId="106" fillId="0" borderId="0" xfId="93" applyFont="1" applyFill="1" applyBorder="1"/>
    <xf numFmtId="0" fontId="106" fillId="0" borderId="77" xfId="93" applyFont="1" applyFill="1" applyBorder="1"/>
    <xf numFmtId="0" fontId="21" fillId="28" borderId="0" xfId="93" applyFont="1" applyFill="1" applyAlignment="1">
      <alignment horizontal="center"/>
    </xf>
    <xf numFmtId="0" fontId="140" fillId="0" borderId="0" xfId="0" applyFont="1" applyBorder="1"/>
    <xf numFmtId="0" fontId="6" fillId="0" borderId="5" xfId="93" applyFont="1" applyBorder="1"/>
    <xf numFmtId="0" fontId="17" fillId="0" borderId="5" xfId="93" applyFont="1" applyBorder="1"/>
    <xf numFmtId="0" fontId="145" fillId="0" borderId="5" xfId="93" applyFont="1" applyBorder="1"/>
    <xf numFmtId="0" fontId="145" fillId="0" borderId="79" xfId="93" applyFont="1" applyBorder="1"/>
    <xf numFmtId="0" fontId="106" fillId="0" borderId="5" xfId="93" applyFont="1" applyBorder="1"/>
    <xf numFmtId="0" fontId="106" fillId="0" borderId="79" xfId="93" applyFont="1" applyBorder="1"/>
    <xf numFmtId="0" fontId="6" fillId="0" borderId="78" xfId="93" applyFont="1" applyBorder="1"/>
    <xf numFmtId="0" fontId="17" fillId="0" borderId="79" xfId="93" applyFont="1" applyBorder="1"/>
    <xf numFmtId="0" fontId="76" fillId="0" borderId="76" xfId="93" applyFont="1" applyBorder="1" applyAlignment="1">
      <alignment horizontal="left" vertical="center" indent="3" readingOrder="1"/>
    </xf>
    <xf numFmtId="0" fontId="17" fillId="0" borderId="76" xfId="93" applyFont="1" applyBorder="1" applyAlignment="1">
      <alignment horizontal="left" vertical="center" indent="3" readingOrder="1"/>
    </xf>
    <xf numFmtId="0" fontId="160" fillId="0" borderId="0" xfId="0" applyFont="1" applyBorder="1"/>
    <xf numFmtId="0" fontId="160" fillId="0" borderId="0" xfId="0" applyFont="1" applyFill="1" applyBorder="1"/>
    <xf numFmtId="0" fontId="147" fillId="0" borderId="76" xfId="93" applyFont="1" applyBorder="1" applyAlignment="1">
      <alignment horizontal="left" vertical="center" readingOrder="1"/>
    </xf>
    <xf numFmtId="0" fontId="106" fillId="0" borderId="80" xfId="93" applyFont="1" applyBorder="1"/>
    <xf numFmtId="0" fontId="145" fillId="0" borderId="81" xfId="93" applyFont="1" applyBorder="1"/>
    <xf numFmtId="0" fontId="145" fillId="0" borderId="82" xfId="93" applyFont="1" applyBorder="1"/>
    <xf numFmtId="0" fontId="91" fillId="0" borderId="0" xfId="93" applyFont="1" applyBorder="1" applyAlignment="1">
      <alignment horizontal="left"/>
    </xf>
    <xf numFmtId="0" fontId="17" fillId="0" borderId="0" xfId="93" applyFont="1" applyBorder="1" applyAlignment="1">
      <alignment vertical="center"/>
    </xf>
    <xf numFmtId="0" fontId="68" fillId="27" borderId="0" xfId="0" applyFont="1" applyFill="1" applyAlignment="1">
      <alignment vertical="center"/>
    </xf>
    <xf numFmtId="0" fontId="23" fillId="27" borderId="0" xfId="0" applyFont="1" applyFill="1"/>
    <xf numFmtId="0" fontId="28" fillId="27" borderId="0" xfId="0" applyFont="1" applyFill="1"/>
    <xf numFmtId="0" fontId="23" fillId="27" borderId="0" xfId="0" applyFont="1" applyFill="1" applyBorder="1"/>
    <xf numFmtId="49" fontId="63" fillId="0" borderId="47" xfId="2" applyNumberFormat="1" applyFont="1" applyFill="1" applyBorder="1" applyAlignment="1">
      <alignment horizontal="center" vertical="top"/>
    </xf>
    <xf numFmtId="41" fontId="63" fillId="0" borderId="48" xfId="2" applyNumberFormat="1" applyFont="1" applyFill="1" applyBorder="1" applyAlignment="1">
      <alignment horizontal="left" vertical="top"/>
    </xf>
    <xf numFmtId="41" fontId="70" fillId="0" borderId="48" xfId="2" applyNumberFormat="1" applyFont="1" applyFill="1" applyBorder="1" applyAlignment="1">
      <alignment horizontal="left" vertical="top"/>
    </xf>
    <xf numFmtId="0" fontId="63" fillId="0" borderId="0" xfId="0" applyFont="1" applyAlignment="1">
      <alignment horizontal="left" vertical="top"/>
    </xf>
    <xf numFmtId="0" fontId="124" fillId="0" borderId="0" xfId="2" applyFont="1" applyAlignment="1">
      <alignment horizontal="right"/>
    </xf>
    <xf numFmtId="0" fontId="40" fillId="30" borderId="66" xfId="0" applyFont="1" applyFill="1" applyBorder="1" applyAlignment="1">
      <alignment horizontal="center" vertical="center" wrapText="1"/>
    </xf>
    <xf numFmtId="0" fontId="40" fillId="30" borderId="12" xfId="0" applyFont="1" applyFill="1" applyBorder="1" applyAlignment="1">
      <alignment horizontal="center" vertical="center"/>
    </xf>
    <xf numFmtId="0" fontId="40" fillId="30" borderId="13" xfId="0" applyFont="1" applyFill="1" applyBorder="1" applyAlignment="1">
      <alignment horizontal="center" vertical="center"/>
    </xf>
    <xf numFmtId="0" fontId="79" fillId="0" borderId="0" xfId="2" applyFont="1"/>
    <xf numFmtId="0" fontId="163" fillId="0" borderId="0" xfId="0" applyFont="1"/>
    <xf numFmtId="0" fontId="27" fillId="0" borderId="0" xfId="2" applyFont="1"/>
    <xf numFmtId="0" fontId="6" fillId="0" borderId="0" xfId="93" applyFont="1"/>
    <xf numFmtId="0" fontId="6" fillId="0" borderId="72" xfId="93" applyFont="1" applyFill="1" applyBorder="1" applyAlignment="1">
      <alignment vertical="top" wrapText="1"/>
    </xf>
    <xf numFmtId="0" fontId="19" fillId="31" borderId="66" xfId="93" applyFont="1" applyFill="1" applyBorder="1" applyAlignment="1">
      <alignment horizontal="center" vertical="center" wrapText="1"/>
    </xf>
    <xf numFmtId="0" fontId="19" fillId="0" borderId="0" xfId="93" applyFont="1" applyAlignment="1">
      <alignment vertical="center"/>
    </xf>
    <xf numFmtId="0" fontId="19" fillId="31" borderId="13" xfId="93" applyFont="1" applyFill="1" applyBorder="1" applyAlignment="1">
      <alignment horizontal="center" vertical="center"/>
    </xf>
    <xf numFmtId="0" fontId="165" fillId="0" borderId="72" xfId="93" applyFont="1" applyFill="1" applyBorder="1" applyAlignment="1">
      <alignment vertical="top" wrapText="1"/>
    </xf>
    <xf numFmtId="0" fontId="164" fillId="0" borderId="0" xfId="0" applyFont="1" applyFill="1"/>
    <xf numFmtId="0" fontId="40" fillId="32" borderId="0" xfId="93" applyFont="1" applyFill="1" applyBorder="1" applyAlignment="1">
      <alignment horizontal="center" vertical="center"/>
    </xf>
    <xf numFmtId="0" fontId="68" fillId="3" borderId="0" xfId="0" applyFont="1" applyFill="1" applyAlignment="1">
      <alignment horizontal="left" indent="2"/>
    </xf>
    <xf numFmtId="49" fontId="40" fillId="0" borderId="0" xfId="2" applyNumberFormat="1" applyFont="1" applyAlignment="1">
      <alignment horizontal="center" vertical="center"/>
    </xf>
    <xf numFmtId="0" fontId="23" fillId="0" borderId="2" xfId="2" applyFont="1" applyBorder="1" applyAlignment="1">
      <alignment vertical="center"/>
    </xf>
    <xf numFmtId="0" fontId="23" fillId="0" borderId="5" xfId="2" applyFont="1" applyBorder="1" applyAlignment="1">
      <alignment vertical="center"/>
    </xf>
    <xf numFmtId="0" fontId="23" fillId="0" borderId="3" xfId="2" applyFont="1" applyBorder="1" applyAlignment="1">
      <alignment vertical="center"/>
    </xf>
    <xf numFmtId="0" fontId="23" fillId="0" borderId="0" xfId="2" applyFont="1" applyBorder="1" applyAlignment="1">
      <alignment horizontal="center" vertical="center"/>
    </xf>
    <xf numFmtId="0" fontId="35" fillId="0" borderId="0" xfId="0" applyFont="1"/>
    <xf numFmtId="0" fontId="21" fillId="0" borderId="45" xfId="0" applyFont="1" applyBorder="1"/>
    <xf numFmtId="0" fontId="22" fillId="0" borderId="20" xfId="0" applyFont="1" applyBorder="1"/>
    <xf numFmtId="0" fontId="22" fillId="0" borderId="21" xfId="0" applyFont="1" applyBorder="1"/>
    <xf numFmtId="0" fontId="23" fillId="0" borderId="21" xfId="0" applyFont="1" applyBorder="1"/>
    <xf numFmtId="0" fontId="23" fillId="0" borderId="22" xfId="0" applyFont="1" applyBorder="1"/>
    <xf numFmtId="0" fontId="24" fillId="0" borderId="23" xfId="0" applyFont="1" applyBorder="1"/>
    <xf numFmtId="0" fontId="23" fillId="0" borderId="24" xfId="0" applyFont="1" applyBorder="1"/>
    <xf numFmtId="0" fontId="24" fillId="0" borderId="83" xfId="0" applyFont="1" applyBorder="1"/>
    <xf numFmtId="0" fontId="23" fillId="0" borderId="84" xfId="0" applyFont="1" applyBorder="1"/>
    <xf numFmtId="0" fontId="23" fillId="0" borderId="85" xfId="0" applyFont="1" applyBorder="1"/>
    <xf numFmtId="0" fontId="23" fillId="0" borderId="86" xfId="0" applyFont="1" applyBorder="1"/>
    <xf numFmtId="0" fontId="76" fillId="0" borderId="83" xfId="0" applyFont="1" applyBorder="1"/>
    <xf numFmtId="0" fontId="77" fillId="0" borderId="24" xfId="0" applyFont="1" applyBorder="1"/>
    <xf numFmtId="0" fontId="32" fillId="0" borderId="83" xfId="0" applyFont="1" applyBorder="1"/>
    <xf numFmtId="0" fontId="70" fillId="0" borderId="24" xfId="0" applyFont="1" applyBorder="1"/>
    <xf numFmtId="0" fontId="21" fillId="0" borderId="83" xfId="0" applyFont="1" applyBorder="1"/>
    <xf numFmtId="0" fontId="21" fillId="0" borderId="25" xfId="0" applyFont="1" applyBorder="1"/>
    <xf numFmtId="0" fontId="23" fillId="0" borderId="26" xfId="0" applyFont="1" applyBorder="1"/>
    <xf numFmtId="0" fontId="23" fillId="0" borderId="27" xfId="0" applyFont="1" applyBorder="1"/>
    <xf numFmtId="0" fontId="174" fillId="0" borderId="0" xfId="0" applyFont="1" applyAlignment="1">
      <alignment horizontal="left" vertical="top"/>
    </xf>
    <xf numFmtId="0" fontId="88" fillId="0" borderId="0" xfId="2" applyFont="1" applyAlignment="1">
      <alignment vertical="top"/>
    </xf>
    <xf numFmtId="0" fontId="88" fillId="0" borderId="0" xfId="0" applyFont="1" applyAlignment="1">
      <alignment vertical="top"/>
    </xf>
    <xf numFmtId="187" fontId="88" fillId="0" borderId="0" xfId="1" applyNumberFormat="1" applyFont="1" applyAlignment="1">
      <alignment horizontal="left" vertical="top"/>
    </xf>
    <xf numFmtId="187" fontId="88" fillId="0" borderId="0" xfId="1" applyNumberFormat="1" applyFont="1" applyAlignment="1">
      <alignment horizontal="right" vertical="top"/>
    </xf>
    <xf numFmtId="0" fontId="174" fillId="0" borderId="0" xfId="0" applyFont="1" applyAlignment="1">
      <alignment horizontal="right" vertical="top"/>
    </xf>
    <xf numFmtId="187" fontId="174" fillId="0" borderId="0" xfId="1" applyNumberFormat="1" applyFont="1" applyFill="1" applyAlignment="1">
      <alignment horizontal="left" vertical="top"/>
    </xf>
    <xf numFmtId="0" fontId="88" fillId="0" borderId="0" xfId="2" applyFont="1" applyAlignment="1">
      <alignment horizontal="left"/>
    </xf>
    <xf numFmtId="0" fontId="88" fillId="0" borderId="0" xfId="0" applyFont="1" applyFill="1" applyAlignment="1">
      <alignment vertical="top"/>
    </xf>
    <xf numFmtId="187" fontId="88" fillId="0" borderId="0" xfId="1" applyNumberFormat="1" applyFont="1" applyFill="1" applyAlignment="1">
      <alignment vertical="top"/>
    </xf>
    <xf numFmtId="0" fontId="70" fillId="0" borderId="0" xfId="0" applyFont="1" applyAlignment="1">
      <alignment horizontal="center" vertical="top"/>
    </xf>
    <xf numFmtId="0" fontId="63" fillId="0" borderId="0" xfId="0" applyFont="1" applyAlignment="1">
      <alignment horizontal="right" vertical="top"/>
    </xf>
    <xf numFmtId="187" fontId="63" fillId="0" borderId="0" xfId="1" applyNumberFormat="1" applyFont="1" applyFill="1" applyAlignment="1">
      <alignment horizontal="right" vertical="top"/>
    </xf>
    <xf numFmtId="41" fontId="175" fillId="0" borderId="55" xfId="2" applyNumberFormat="1" applyFont="1" applyFill="1" applyBorder="1" applyAlignment="1">
      <alignment horizontal="center" vertical="center"/>
    </xf>
    <xf numFmtId="41" fontId="175" fillId="0" borderId="13" xfId="2" applyNumberFormat="1" applyFont="1" applyFill="1" applyBorder="1" applyAlignment="1">
      <alignment horizontal="center" vertical="center"/>
    </xf>
    <xf numFmtId="187" fontId="88" fillId="26" borderId="13" xfId="1" applyNumberFormat="1" applyFont="1" applyFill="1" applyBorder="1" applyAlignment="1">
      <alignment horizontal="center" vertical="top"/>
    </xf>
    <xf numFmtId="187" fontId="88" fillId="26" borderId="10" xfId="1" applyNumberFormat="1" applyFont="1" applyFill="1" applyBorder="1" applyAlignment="1">
      <alignment horizontal="center" vertical="top" wrapText="1"/>
    </xf>
    <xf numFmtId="0" fontId="174" fillId="0" borderId="0" xfId="0" applyFont="1" applyAlignment="1">
      <alignment horizontal="center" vertical="top"/>
    </xf>
    <xf numFmtId="0" fontId="86" fillId="0" borderId="15" xfId="0" applyFont="1" applyFill="1" applyBorder="1" applyAlignment="1">
      <alignment horizontal="center" vertical="center" wrapText="1"/>
    </xf>
    <xf numFmtId="0" fontId="88" fillId="0" borderId="59" xfId="0" applyFont="1" applyFill="1" applyBorder="1" applyAlignment="1">
      <alignment horizontal="center" vertical="center" wrapText="1"/>
    </xf>
    <xf numFmtId="187" fontId="63" fillId="20" borderId="60" xfId="1" applyNumberFormat="1" applyFont="1" applyFill="1" applyBorder="1" applyAlignment="1">
      <alignment horizontal="right" vertical="center" wrapText="1"/>
    </xf>
    <xf numFmtId="187" fontId="63" fillId="26" borderId="60" xfId="1" applyNumberFormat="1" applyFont="1" applyFill="1" applyBorder="1" applyAlignment="1">
      <alignment horizontal="right" vertical="center" wrapText="1"/>
    </xf>
    <xf numFmtId="187" fontId="32" fillId="26" borderId="15" xfId="1" applyNumberFormat="1" applyFont="1" applyFill="1" applyBorder="1" applyAlignment="1">
      <alignment horizontal="right" vertical="center" wrapText="1"/>
    </xf>
    <xf numFmtId="3" fontId="32" fillId="26" borderId="15" xfId="0" applyNumberFormat="1" applyFont="1" applyFill="1" applyBorder="1" applyAlignment="1">
      <alignment horizontal="left" vertical="center" wrapText="1"/>
    </xf>
    <xf numFmtId="0" fontId="63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49" fontId="176" fillId="24" borderId="3" xfId="2" applyNumberFormat="1" applyFont="1" applyFill="1" applyBorder="1" applyAlignment="1">
      <alignment horizontal="center" vertical="top"/>
    </xf>
    <xf numFmtId="41" fontId="176" fillId="24" borderId="4" xfId="2" applyNumberFormat="1" applyFont="1" applyFill="1" applyBorder="1" applyAlignment="1">
      <alignment horizontal="left" vertical="top"/>
    </xf>
    <xf numFmtId="41" fontId="178" fillId="24" borderId="4" xfId="2" applyNumberFormat="1" applyFont="1" applyFill="1" applyBorder="1" applyAlignment="1">
      <alignment horizontal="left" vertical="top"/>
    </xf>
    <xf numFmtId="49" fontId="63" fillId="0" borderId="66" xfId="2" applyNumberFormat="1" applyFont="1" applyFill="1" applyBorder="1" applyAlignment="1">
      <alignment horizontal="center" vertical="top"/>
    </xf>
    <xf numFmtId="41" fontId="63" fillId="0" borderId="67" xfId="2" applyNumberFormat="1" applyFont="1" applyFill="1" applyBorder="1" applyAlignment="1">
      <alignment horizontal="left" vertical="top"/>
    </xf>
    <xf numFmtId="41" fontId="70" fillId="0" borderId="67" xfId="2" applyNumberFormat="1" applyFont="1" applyFill="1" applyBorder="1" applyAlignment="1">
      <alignment horizontal="left" vertical="top"/>
    </xf>
    <xf numFmtId="188" fontId="63" fillId="0" borderId="66" xfId="1" applyNumberFormat="1" applyFont="1" applyFill="1" applyBorder="1" applyAlignment="1">
      <alignment horizontal="right" vertical="top"/>
    </xf>
    <xf numFmtId="188" fontId="63" fillId="0" borderId="47" xfId="1" applyNumberFormat="1" applyFont="1" applyFill="1" applyBorder="1" applyAlignment="1">
      <alignment horizontal="right" vertical="top"/>
    </xf>
    <xf numFmtId="49" fontId="63" fillId="0" borderId="13" xfId="2" applyNumberFormat="1" applyFont="1" applyFill="1" applyBorder="1" applyAlignment="1">
      <alignment horizontal="center" vertical="top"/>
    </xf>
    <xf numFmtId="41" fontId="63" fillId="0" borderId="11" xfId="2" applyNumberFormat="1" applyFont="1" applyFill="1" applyBorder="1" applyAlignment="1">
      <alignment horizontal="left" vertical="top"/>
    </xf>
    <xf numFmtId="41" fontId="70" fillId="0" borderId="11" xfId="2" applyNumberFormat="1" applyFont="1" applyFill="1" applyBorder="1" applyAlignment="1">
      <alignment horizontal="left" vertical="top"/>
    </xf>
    <xf numFmtId="188" fontId="63" fillId="0" borderId="13" xfId="1" applyNumberFormat="1" applyFont="1" applyFill="1" applyBorder="1" applyAlignment="1">
      <alignment horizontal="right" vertical="top"/>
    </xf>
    <xf numFmtId="49" fontId="179" fillId="24" borderId="3" xfId="2" applyNumberFormat="1" applyFont="1" applyFill="1" applyBorder="1" applyAlignment="1">
      <alignment horizontal="center" vertical="top"/>
    </xf>
    <xf numFmtId="41" fontId="178" fillId="24" borderId="3" xfId="2" applyNumberFormat="1" applyFont="1" applyFill="1" applyBorder="1" applyAlignment="1">
      <alignment horizontal="left" vertical="top"/>
    </xf>
    <xf numFmtId="41" fontId="86" fillId="0" borderId="48" xfId="2" applyNumberFormat="1" applyFont="1" applyFill="1" applyBorder="1" applyAlignment="1">
      <alignment horizontal="left" vertical="top"/>
    </xf>
    <xf numFmtId="49" fontId="63" fillId="0" borderId="54" xfId="2" applyNumberFormat="1" applyFont="1" applyFill="1" applyBorder="1" applyAlignment="1">
      <alignment horizontal="center" vertical="top"/>
    </xf>
    <xf numFmtId="41" fontId="63" fillId="0" borderId="70" xfId="2" applyNumberFormat="1" applyFont="1" applyFill="1" applyBorder="1" applyAlignment="1">
      <alignment horizontal="left" vertical="top"/>
    </xf>
    <xf numFmtId="41" fontId="70" fillId="0" borderId="70" xfId="2" applyNumberFormat="1" applyFont="1" applyFill="1" applyBorder="1" applyAlignment="1">
      <alignment horizontal="left" vertical="top"/>
    </xf>
    <xf numFmtId="188" fontId="63" fillId="0" borderId="54" xfId="1" applyNumberFormat="1" applyFont="1" applyFill="1" applyBorder="1" applyAlignment="1">
      <alignment horizontal="right" vertical="top"/>
    </xf>
    <xf numFmtId="49" fontId="63" fillId="0" borderId="0" xfId="2" applyNumberFormat="1" applyFont="1" applyFill="1" applyBorder="1" applyAlignment="1">
      <alignment horizontal="center" vertical="top"/>
    </xf>
    <xf numFmtId="41" fontId="63" fillId="0" borderId="0" xfId="2" applyNumberFormat="1" applyFont="1" applyFill="1" applyBorder="1" applyAlignment="1">
      <alignment horizontal="left" vertical="top"/>
    </xf>
    <xf numFmtId="41" fontId="70" fillId="0" borderId="0" xfId="2" applyNumberFormat="1" applyFont="1" applyFill="1" applyBorder="1" applyAlignment="1">
      <alignment horizontal="left" vertical="top"/>
    </xf>
    <xf numFmtId="188" fontId="63" fillId="0" borderId="0" xfId="1" applyNumberFormat="1" applyFont="1" applyFill="1" applyBorder="1" applyAlignment="1">
      <alignment horizontal="right" vertical="top"/>
    </xf>
    <xf numFmtId="0" fontId="68" fillId="0" borderId="0" xfId="0" applyFont="1" applyAlignment="1">
      <alignment horizontal="center"/>
    </xf>
    <xf numFmtId="0" fontId="63" fillId="0" borderId="0" xfId="0" applyFont="1" applyAlignment="1">
      <alignment horizontal="right"/>
    </xf>
    <xf numFmtId="187" fontId="63" fillId="0" borderId="0" xfId="1" applyNumberFormat="1" applyFont="1" applyFill="1" applyAlignment="1">
      <alignment horizontal="right"/>
    </xf>
    <xf numFmtId="0" fontId="63" fillId="0" borderId="0" xfId="0" applyFont="1" applyAlignment="1">
      <alignment horizontal="left"/>
    </xf>
    <xf numFmtId="0" fontId="63" fillId="0" borderId="0" xfId="0" applyFont="1" applyBorder="1" applyAlignment="1">
      <alignment horizontal="right" vertical="top"/>
    </xf>
    <xf numFmtId="0" fontId="180" fillId="0" borderId="0" xfId="81" applyFont="1" applyAlignment="1">
      <alignment horizontal="left" vertical="top"/>
    </xf>
    <xf numFmtId="49" fontId="95" fillId="24" borderId="3" xfId="2" applyNumberFormat="1" applyFont="1" applyFill="1" applyBorder="1" applyAlignment="1">
      <alignment horizontal="center" vertical="center"/>
    </xf>
    <xf numFmtId="41" fontId="74" fillId="24" borderId="4" xfId="2" applyNumberFormat="1" applyFont="1" applyFill="1" applyBorder="1" applyAlignment="1">
      <alignment horizontal="left" vertical="center"/>
    </xf>
    <xf numFmtId="41" fontId="74" fillId="24" borderId="3" xfId="2" applyNumberFormat="1" applyFont="1" applyFill="1" applyBorder="1" applyAlignment="1">
      <alignment horizontal="left" vertical="center"/>
    </xf>
    <xf numFmtId="49" fontId="22" fillId="0" borderId="54" xfId="2" applyNumberFormat="1" applyFont="1" applyFill="1" applyBorder="1" applyAlignment="1">
      <alignment horizontal="center" vertical="center"/>
    </xf>
    <xf numFmtId="41" fontId="22" fillId="0" borderId="70" xfId="2" applyNumberFormat="1" applyFont="1" applyFill="1" applyBorder="1" applyAlignment="1">
      <alignment horizontal="left" vertical="center"/>
    </xf>
    <xf numFmtId="41" fontId="23" fillId="0" borderId="70" xfId="2" applyNumberFormat="1" applyFont="1" applyFill="1" applyBorder="1" applyAlignment="1">
      <alignment horizontal="left" vertical="center"/>
    </xf>
    <xf numFmtId="188" fontId="6" fillId="0" borderId="3" xfId="1" applyNumberFormat="1" applyFont="1" applyFill="1" applyBorder="1" applyAlignment="1">
      <alignment horizontal="right" vertical="center"/>
    </xf>
    <xf numFmtId="41" fontId="23" fillId="0" borderId="70" xfId="2" applyNumberFormat="1" applyFont="1" applyFill="1" applyBorder="1" applyAlignment="1">
      <alignment horizontal="left" vertical="center" wrapText="1"/>
    </xf>
    <xf numFmtId="41" fontId="75" fillId="24" borderId="4" xfId="2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center"/>
    </xf>
    <xf numFmtId="0" fontId="149" fillId="0" borderId="0" xfId="0" applyFont="1" applyAlignment="1">
      <alignment horizontal="center" vertical="center"/>
    </xf>
    <xf numFmtId="0" fontId="89" fillId="0" borderId="55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187" fontId="89" fillId="0" borderId="55" xfId="1" applyNumberFormat="1" applyFont="1" applyBorder="1" applyAlignment="1">
      <alignment horizontal="center" vertical="top" wrapText="1"/>
    </xf>
    <xf numFmtId="187" fontId="89" fillId="0" borderId="13" xfId="1" applyNumberFormat="1" applyFont="1" applyBorder="1" applyAlignment="1">
      <alignment horizontal="center" vertical="top" wrapText="1"/>
    </xf>
    <xf numFmtId="187" fontId="89" fillId="0" borderId="55" xfId="1" applyNumberFormat="1" applyFont="1" applyFill="1" applyBorder="1" applyAlignment="1">
      <alignment horizontal="center" vertical="center"/>
    </xf>
    <xf numFmtId="187" fontId="89" fillId="0" borderId="13" xfId="1" applyNumberFormat="1" applyFont="1" applyFill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9" fillId="21" borderId="2" xfId="92" applyFont="1" applyFill="1" applyBorder="1" applyAlignment="1">
      <alignment horizontal="center"/>
    </xf>
    <xf numFmtId="0" fontId="19" fillId="21" borderId="4" xfId="92" applyFont="1" applyFill="1" applyBorder="1" applyAlignment="1">
      <alignment horizontal="center"/>
    </xf>
    <xf numFmtId="0" fontId="19" fillId="3" borderId="7" xfId="92" applyFont="1" applyFill="1" applyBorder="1" applyAlignment="1">
      <alignment horizontal="center"/>
    </xf>
    <xf numFmtId="0" fontId="19" fillId="3" borderId="9" xfId="92" applyFont="1" applyFill="1" applyBorder="1" applyAlignment="1">
      <alignment horizontal="center"/>
    </xf>
    <xf numFmtId="0" fontId="105" fillId="0" borderId="0" xfId="92" applyFont="1" applyAlignment="1">
      <alignment horizontal="center"/>
    </xf>
    <xf numFmtId="0" fontId="19" fillId="21" borderId="3" xfId="92" applyFont="1" applyFill="1" applyBorder="1" applyAlignment="1">
      <alignment horizontal="center"/>
    </xf>
    <xf numFmtId="0" fontId="19" fillId="21" borderId="5" xfId="92" applyFont="1" applyFill="1" applyBorder="1" applyAlignment="1">
      <alignment horizontal="center"/>
    </xf>
    <xf numFmtId="0" fontId="19" fillId="21" borderId="0" xfId="92" applyFont="1" applyFill="1" applyBorder="1" applyAlignment="1">
      <alignment horizontal="center"/>
    </xf>
    <xf numFmtId="0" fontId="19" fillId="21" borderId="9" xfId="92" applyFont="1" applyFill="1" applyBorder="1" applyAlignment="1">
      <alignment horizontal="center"/>
    </xf>
    <xf numFmtId="0" fontId="19" fillId="21" borderId="10" xfId="92" applyFont="1" applyFill="1" applyBorder="1" applyAlignment="1">
      <alignment horizontal="center"/>
    </xf>
    <xf numFmtId="0" fontId="19" fillId="21" borderId="1" xfId="92" applyFont="1" applyFill="1" applyBorder="1" applyAlignment="1">
      <alignment horizontal="center"/>
    </xf>
    <xf numFmtId="0" fontId="19" fillId="21" borderId="11" xfId="92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161" fillId="29" borderId="17" xfId="0" applyFont="1" applyFill="1" applyBorder="1" applyAlignment="1">
      <alignment horizontal="center" vertical="center"/>
    </xf>
    <xf numFmtId="0" fontId="161" fillId="29" borderId="18" xfId="0" applyFont="1" applyFill="1" applyBorder="1" applyAlignment="1">
      <alignment horizontal="center" vertical="center"/>
    </xf>
    <xf numFmtId="0" fontId="161" fillId="29" borderId="19" xfId="0" applyFont="1" applyFill="1" applyBorder="1" applyAlignment="1">
      <alignment horizontal="center" vertical="center"/>
    </xf>
    <xf numFmtId="0" fontId="162" fillId="29" borderId="12" xfId="2" applyFont="1" applyFill="1" applyBorder="1" applyAlignment="1">
      <alignment horizontal="center" vertical="top" wrapText="1"/>
    </xf>
    <xf numFmtId="0" fontId="162" fillId="29" borderId="12" xfId="2" applyFont="1" applyFill="1" applyBorder="1" applyAlignment="1">
      <alignment horizontal="center" vertical="top"/>
    </xf>
    <xf numFmtId="0" fontId="30" fillId="0" borderId="0" xfId="2" applyFont="1" applyAlignment="1">
      <alignment horizontal="center"/>
    </xf>
    <xf numFmtId="0" fontId="40" fillId="0" borderId="2" xfId="2" applyFont="1" applyBorder="1" applyAlignment="1">
      <alignment horizontal="center"/>
    </xf>
    <xf numFmtId="0" fontId="40" fillId="0" borderId="5" xfId="2" applyFont="1" applyBorder="1" applyAlignment="1">
      <alignment horizontal="center"/>
    </xf>
    <xf numFmtId="0" fontId="40" fillId="0" borderId="4" xfId="2" applyFont="1" applyBorder="1" applyAlignment="1">
      <alignment horizontal="center"/>
    </xf>
    <xf numFmtId="0" fontId="107" fillId="0" borderId="2" xfId="2" applyFont="1" applyBorder="1" applyAlignment="1">
      <alignment horizontal="center" vertical="center" wrapText="1"/>
    </xf>
    <xf numFmtId="0" fontId="107" fillId="0" borderId="4" xfId="2" applyFont="1" applyBorder="1" applyAlignment="1">
      <alignment horizontal="center" vertical="center" wrapText="1"/>
    </xf>
    <xf numFmtId="0" fontId="40" fillId="0" borderId="66" xfId="2" applyFont="1" applyBorder="1" applyAlignment="1">
      <alignment horizontal="center" vertical="center"/>
    </xf>
    <xf numFmtId="0" fontId="40" fillId="0" borderId="13" xfId="2" applyFont="1" applyBorder="1" applyAlignment="1">
      <alignment horizontal="center" vertical="center"/>
    </xf>
    <xf numFmtId="0" fontId="23" fillId="0" borderId="66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0" fontId="98" fillId="0" borderId="66" xfId="2" applyFont="1" applyBorder="1" applyAlignment="1">
      <alignment horizontal="center" vertical="center" wrapText="1"/>
    </xf>
    <xf numFmtId="0" fontId="98" fillId="0" borderId="13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8" fillId="3" borderId="0" xfId="2" applyFont="1" applyFill="1" applyAlignment="1">
      <alignment horizontal="center" vertical="center"/>
    </xf>
    <xf numFmtId="0" fontId="18" fillId="3" borderId="2" xfId="2" applyFont="1" applyFill="1" applyBorder="1" applyAlignment="1">
      <alignment horizontal="center" vertical="center" wrapText="1"/>
    </xf>
    <xf numFmtId="0" fontId="18" fillId="3" borderId="5" xfId="2" applyFont="1" applyFill="1" applyBorder="1" applyAlignment="1">
      <alignment horizontal="center" vertical="center" wrapText="1"/>
    </xf>
    <xf numFmtId="0" fontId="85" fillId="30" borderId="10" xfId="2" applyFont="1" applyFill="1" applyBorder="1" applyAlignment="1">
      <alignment horizontal="center" vertical="center"/>
    </xf>
    <xf numFmtId="0" fontId="85" fillId="30" borderId="1" xfId="2" applyFont="1" applyFill="1" applyBorder="1" applyAlignment="1">
      <alignment horizontal="center" vertical="center"/>
    </xf>
    <xf numFmtId="0" fontId="40" fillId="0" borderId="66" xfId="2" applyFont="1" applyBorder="1" applyAlignment="1">
      <alignment horizontal="center" vertical="center" wrapText="1"/>
    </xf>
    <xf numFmtId="0" fontId="40" fillId="0" borderId="12" xfId="2" applyFont="1" applyBorder="1" applyAlignment="1">
      <alignment horizontal="center" vertical="center" wrapText="1"/>
    </xf>
    <xf numFmtId="0" fontId="40" fillId="2" borderId="2" xfId="2" applyFont="1" applyFill="1" applyBorder="1" applyAlignment="1">
      <alignment horizontal="center"/>
    </xf>
    <xf numFmtId="0" fontId="40" fillId="2" borderId="5" xfId="2" applyFont="1" applyFill="1" applyBorder="1" applyAlignment="1">
      <alignment horizontal="center"/>
    </xf>
    <xf numFmtId="0" fontId="40" fillId="2" borderId="4" xfId="2" applyFont="1" applyFill="1" applyBorder="1" applyAlignment="1">
      <alignment horizontal="center"/>
    </xf>
    <xf numFmtId="0" fontId="39" fillId="4" borderId="66" xfId="2" applyFont="1" applyFill="1" applyBorder="1" applyAlignment="1">
      <alignment horizontal="center" vertical="center" wrapText="1"/>
    </xf>
    <xf numFmtId="0" fontId="39" fillId="4" borderId="12" xfId="2" applyFont="1" applyFill="1" applyBorder="1" applyAlignment="1">
      <alignment horizontal="center" vertical="center" wrapText="1"/>
    </xf>
    <xf numFmtId="0" fontId="39" fillId="4" borderId="13" xfId="2" applyFont="1" applyFill="1" applyBorder="1" applyAlignment="1">
      <alignment horizontal="center" vertical="center" wrapText="1"/>
    </xf>
    <xf numFmtId="0" fontId="40" fillId="2" borderId="66" xfId="2" applyFont="1" applyFill="1" applyBorder="1" applyAlignment="1">
      <alignment horizontal="center" vertical="center" wrapText="1"/>
    </xf>
    <xf numFmtId="0" fontId="40" fillId="2" borderId="12" xfId="2" applyFont="1" applyFill="1" applyBorder="1" applyAlignment="1">
      <alignment horizontal="center" vertical="center" wrapText="1"/>
    </xf>
    <xf numFmtId="0" fontId="40" fillId="2" borderId="13" xfId="2" applyFont="1" applyFill="1" applyBorder="1" applyAlignment="1">
      <alignment horizontal="center" vertical="center" wrapText="1"/>
    </xf>
    <xf numFmtId="0" fontId="19" fillId="0" borderId="66" xfId="93" applyFont="1" applyBorder="1" applyAlignment="1">
      <alignment horizontal="center" vertical="center" wrapText="1"/>
    </xf>
    <xf numFmtId="0" fontId="19" fillId="0" borderId="13" xfId="93" applyFont="1" applyBorder="1" applyAlignment="1">
      <alignment horizontal="center" vertical="center" wrapText="1"/>
    </xf>
    <xf numFmtId="0" fontId="149" fillId="0" borderId="0" xfId="93" applyFont="1" applyAlignment="1">
      <alignment horizontal="center"/>
    </xf>
    <xf numFmtId="0" fontId="30" fillId="0" borderId="76" xfId="2" applyFont="1" applyBorder="1" applyAlignment="1">
      <alignment horizontal="center"/>
    </xf>
    <xf numFmtId="0" fontId="30" fillId="0" borderId="0" xfId="2" applyFont="1" applyBorder="1" applyAlignment="1">
      <alignment horizontal="center"/>
    </xf>
    <xf numFmtId="0" fontId="30" fillId="0" borderId="77" xfId="2" applyFont="1" applyBorder="1" applyAlignment="1">
      <alignment horizontal="center"/>
    </xf>
    <xf numFmtId="0" fontId="30" fillId="0" borderId="76" xfId="2" applyFont="1" applyBorder="1" applyAlignment="1">
      <alignment horizontal="center" vertical="center"/>
    </xf>
    <xf numFmtId="0" fontId="30" fillId="0" borderId="0" xfId="2" applyFont="1" applyBorder="1" applyAlignment="1">
      <alignment horizontal="center" vertical="center"/>
    </xf>
    <xf numFmtId="0" fontId="30" fillId="0" borderId="77" xfId="2" applyFont="1" applyBorder="1" applyAlignment="1">
      <alignment horizontal="center" vertical="center"/>
    </xf>
    <xf numFmtId="0" fontId="27" fillId="15" borderId="76" xfId="44" applyFont="1" applyBorder="1" applyAlignment="1">
      <alignment horizontal="center"/>
    </xf>
    <xf numFmtId="0" fontId="27" fillId="15" borderId="0" xfId="44" applyFont="1" applyBorder="1" applyAlignment="1">
      <alignment horizontal="center"/>
    </xf>
    <xf numFmtId="0" fontId="27" fillId="15" borderId="77" xfId="44" applyFont="1" applyBorder="1" applyAlignment="1">
      <alignment horizontal="center"/>
    </xf>
    <xf numFmtId="0" fontId="19" fillId="0" borderId="1" xfId="93" applyFont="1" applyBorder="1" applyAlignment="1">
      <alignment horizontal="center"/>
    </xf>
    <xf numFmtId="0" fontId="129" fillId="28" borderId="0" xfId="93" applyFont="1" applyFill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24" fillId="0" borderId="42" xfId="0" applyFont="1" applyBorder="1" applyAlignment="1">
      <alignment horizontal="center"/>
    </xf>
    <xf numFmtId="0" fontId="24" fillId="0" borderId="43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85" fillId="0" borderId="0" xfId="2" applyFont="1" applyAlignment="1">
      <alignment horizontal="center"/>
    </xf>
    <xf numFmtId="0" fontId="69" fillId="0" borderId="56" xfId="2" quotePrefix="1" applyFont="1" applyBorder="1" applyAlignment="1">
      <alignment horizontal="center" vertical="center"/>
    </xf>
    <xf numFmtId="0" fontId="69" fillId="0" borderId="58" xfId="2" applyFont="1" applyBorder="1" applyAlignment="1">
      <alignment horizontal="center" vertical="center"/>
    </xf>
    <xf numFmtId="0" fontId="21" fillId="0" borderId="5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40" fillId="0" borderId="0" xfId="2" applyFont="1" applyBorder="1" applyAlignment="1">
      <alignment horizontal="center"/>
    </xf>
    <xf numFmtId="0" fontId="40" fillId="0" borderId="3" xfId="2" applyFont="1" applyBorder="1" applyAlignment="1">
      <alignment horizontal="center"/>
    </xf>
    <xf numFmtId="0" fontId="40" fillId="0" borderId="2" xfId="2" applyFont="1" applyBorder="1" applyAlignment="1">
      <alignment horizontal="center" vertical="center"/>
    </xf>
    <xf numFmtId="0" fontId="40" fillId="0" borderId="5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40" fillId="0" borderId="30" xfId="2" applyFont="1" applyBorder="1" applyAlignment="1">
      <alignment horizontal="center" vertical="center"/>
    </xf>
    <xf numFmtId="0" fontId="40" fillId="0" borderId="6" xfId="2" applyFont="1" applyBorder="1" applyAlignment="1">
      <alignment horizontal="center" vertical="center"/>
    </xf>
    <xf numFmtId="0" fontId="40" fillId="0" borderId="10" xfId="2" applyFont="1" applyBorder="1" applyAlignment="1">
      <alignment horizontal="center" vertical="center"/>
    </xf>
    <xf numFmtId="0" fontId="40" fillId="0" borderId="11" xfId="2" applyFont="1" applyBorder="1" applyAlignment="1">
      <alignment horizontal="center" vertical="center"/>
    </xf>
    <xf numFmtId="0" fontId="40" fillId="0" borderId="30" xfId="2" applyFont="1" applyBorder="1" applyAlignment="1">
      <alignment horizontal="center"/>
    </xf>
    <xf numFmtId="0" fontId="40" fillId="0" borderId="6" xfId="2" applyFont="1" applyBorder="1" applyAlignment="1">
      <alignment horizontal="center"/>
    </xf>
    <xf numFmtId="0" fontId="40" fillId="0" borderId="10" xfId="2" applyFont="1" applyBorder="1" applyAlignment="1">
      <alignment horizontal="center"/>
    </xf>
    <xf numFmtId="0" fontId="40" fillId="0" borderId="11" xfId="2" applyFont="1" applyBorder="1" applyAlignment="1">
      <alignment horizontal="center"/>
    </xf>
    <xf numFmtId="0" fontId="23" fillId="0" borderId="69" xfId="2" applyFont="1" applyBorder="1" applyAlignment="1">
      <alignment horizontal="center"/>
    </xf>
    <xf numFmtId="0" fontId="23" fillId="0" borderId="67" xfId="2" applyFont="1" applyBorder="1" applyAlignment="1">
      <alignment horizontal="center"/>
    </xf>
    <xf numFmtId="0" fontId="23" fillId="0" borderId="65" xfId="2" applyFont="1" applyBorder="1" applyAlignment="1">
      <alignment horizontal="center"/>
    </xf>
    <xf numFmtId="0" fontId="23" fillId="0" borderId="48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23" fillId="0" borderId="14" xfId="2" applyFont="1" applyBorder="1" applyAlignment="1">
      <alignment horizontal="center"/>
    </xf>
    <xf numFmtId="0" fontId="23" fillId="0" borderId="16" xfId="2" applyFont="1" applyBorder="1" applyAlignment="1">
      <alignment horizontal="center"/>
    </xf>
    <xf numFmtId="0" fontId="23" fillId="0" borderId="7" xfId="2" applyFont="1" applyBorder="1" applyAlignment="1">
      <alignment horizontal="center"/>
    </xf>
    <xf numFmtId="0" fontId="23" fillId="0" borderId="9" xfId="2" applyFont="1" applyBorder="1" applyAlignment="1">
      <alignment horizontal="center"/>
    </xf>
    <xf numFmtId="0" fontId="21" fillId="0" borderId="63" xfId="2" applyFont="1" applyBorder="1" applyAlignment="1">
      <alignment horizontal="center" vertical="center" wrapText="1"/>
    </xf>
    <xf numFmtId="0" fontId="21" fillId="0" borderId="12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center" vertical="center" wrapText="1"/>
    </xf>
    <xf numFmtId="0" fontId="40" fillId="0" borderId="63" xfId="2" applyFont="1" applyBorder="1" applyAlignment="1">
      <alignment horizontal="center" vertical="center" wrapText="1"/>
    </xf>
    <xf numFmtId="0" fontId="40" fillId="0" borderId="13" xfId="2" applyFont="1" applyBorder="1" applyAlignment="1">
      <alignment horizontal="center" vertical="center" wrapText="1"/>
    </xf>
    <xf numFmtId="0" fontId="40" fillId="0" borderId="65" xfId="2" applyFont="1" applyBorder="1" applyAlignment="1">
      <alignment horizontal="center"/>
    </xf>
    <xf numFmtId="0" fontId="40" fillId="0" borderId="48" xfId="2" applyFont="1" applyBorder="1" applyAlignment="1">
      <alignment horizontal="center"/>
    </xf>
    <xf numFmtId="0" fontId="21" fillId="0" borderId="30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6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1" fillId="0" borderId="11" xfId="2" applyFont="1" applyBorder="1" applyAlignment="1">
      <alignment horizontal="center" vertical="center"/>
    </xf>
    <xf numFmtId="0" fontId="21" fillId="0" borderId="69" xfId="2" applyFont="1" applyBorder="1" applyAlignment="1">
      <alignment horizontal="center" vertical="center" wrapText="1"/>
    </xf>
    <xf numFmtId="0" fontId="21" fillId="0" borderId="68" xfId="2" applyFont="1" applyBorder="1" applyAlignment="1">
      <alignment horizontal="center" vertical="center" wrapText="1"/>
    </xf>
    <xf numFmtId="0" fontId="21" fillId="0" borderId="67" xfId="2" applyFont="1" applyBorder="1" applyAlignment="1">
      <alignment horizontal="center" vertical="center" wrapText="1"/>
    </xf>
    <xf numFmtId="0" fontId="21" fillId="0" borderId="10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21" fillId="0" borderId="69" xfId="2" applyFont="1" applyBorder="1" applyAlignment="1">
      <alignment horizontal="center" vertical="center"/>
    </xf>
    <xf numFmtId="0" fontId="21" fillId="0" borderId="68" xfId="2" applyFont="1" applyBorder="1" applyAlignment="1">
      <alignment horizontal="center" vertical="center"/>
    </xf>
    <xf numFmtId="0" fontId="21" fillId="0" borderId="67" xfId="2" applyFont="1" applyBorder="1" applyAlignment="1">
      <alignment horizontal="center" vertical="center"/>
    </xf>
    <xf numFmtId="0" fontId="40" fillId="0" borderId="61" xfId="2" applyFont="1" applyBorder="1" applyAlignment="1">
      <alignment horizontal="center" vertical="center"/>
    </xf>
    <xf numFmtId="0" fontId="40" fillId="0" borderId="62" xfId="2" applyFont="1" applyBorder="1" applyAlignment="1">
      <alignment horizontal="center" vertical="center"/>
    </xf>
    <xf numFmtId="0" fontId="21" fillId="0" borderId="61" xfId="2" applyFont="1" applyBorder="1" applyAlignment="1">
      <alignment horizontal="center" vertical="center" wrapText="1"/>
    </xf>
    <xf numFmtId="0" fontId="21" fillId="0" borderId="62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 wrapText="1"/>
    </xf>
    <xf numFmtId="0" fontId="40" fillId="0" borderId="63" xfId="2" applyFont="1" applyBorder="1" applyAlignment="1">
      <alignment horizontal="center" vertical="center"/>
    </xf>
    <xf numFmtId="0" fontId="90" fillId="0" borderId="17" xfId="76" applyFont="1" applyBorder="1" applyAlignment="1">
      <alignment horizontal="center"/>
    </xf>
    <xf numFmtId="0" fontId="90" fillId="0" borderId="19" xfId="76" applyFont="1" applyBorder="1" applyAlignment="1">
      <alignment horizontal="center"/>
    </xf>
    <xf numFmtId="0" fontId="19" fillId="0" borderId="41" xfId="76" applyFont="1" applyBorder="1" applyAlignment="1">
      <alignment horizontal="center"/>
    </xf>
    <xf numFmtId="0" fontId="105" fillId="0" borderId="0" xfId="76" applyFont="1" applyAlignment="1">
      <alignment horizontal="center"/>
    </xf>
    <xf numFmtId="0" fontId="19" fillId="0" borderId="49" xfId="76" applyFont="1" applyBorder="1" applyAlignment="1">
      <alignment horizontal="center" vertical="center" wrapText="1"/>
    </xf>
    <xf numFmtId="0" fontId="19" fillId="0" borderId="50" xfId="76" applyFont="1" applyBorder="1" applyAlignment="1">
      <alignment horizontal="center" vertical="center" wrapText="1"/>
    </xf>
    <xf numFmtId="0" fontId="19" fillId="0" borderId="51" xfId="76" applyFont="1" applyBorder="1" applyAlignment="1">
      <alignment horizontal="center" vertical="center" wrapText="1"/>
    </xf>
    <xf numFmtId="0" fontId="110" fillId="0" borderId="0" xfId="2" applyFont="1" applyAlignment="1">
      <alignment horizontal="center"/>
    </xf>
    <xf numFmtId="0" fontId="127" fillId="0" borderId="0" xfId="2" applyFont="1" applyAlignment="1">
      <alignment horizontal="center"/>
    </xf>
    <xf numFmtId="0" fontId="127" fillId="0" borderId="0" xfId="2" applyFont="1" applyBorder="1" applyAlignment="1">
      <alignment horizontal="center"/>
    </xf>
    <xf numFmtId="0" fontId="129" fillId="0" borderId="0" xfId="2" applyFont="1" applyAlignment="1">
      <alignment horizontal="center"/>
    </xf>
    <xf numFmtId="0" fontId="173" fillId="0" borderId="0" xfId="0" applyFont="1" applyAlignment="1">
      <alignment horizontal="center" vertical="center"/>
    </xf>
    <xf numFmtId="0" fontId="88" fillId="0" borderId="55" xfId="0" applyFont="1" applyBorder="1" applyAlignment="1">
      <alignment horizontal="center" vertical="center" wrapText="1"/>
    </xf>
    <xf numFmtId="0" fontId="88" fillId="0" borderId="13" xfId="0" applyFont="1" applyBorder="1" applyAlignment="1">
      <alignment horizontal="center" vertical="center" wrapText="1"/>
    </xf>
    <xf numFmtId="187" fontId="88" fillId="0" borderId="55" xfId="1" applyNumberFormat="1" applyFont="1" applyBorder="1" applyAlignment="1">
      <alignment horizontal="center" vertical="top" wrapText="1"/>
    </xf>
    <xf numFmtId="187" fontId="88" fillId="0" borderId="13" xfId="1" applyNumberFormat="1" applyFont="1" applyBorder="1" applyAlignment="1">
      <alignment horizontal="center" vertical="top" wrapText="1"/>
    </xf>
    <xf numFmtId="187" fontId="88" fillId="26" borderId="55" xfId="1" applyNumberFormat="1" applyFont="1" applyFill="1" applyBorder="1" applyAlignment="1">
      <alignment horizontal="center" vertical="top" wrapText="1"/>
    </xf>
    <xf numFmtId="187" fontId="88" fillId="26" borderId="13" xfId="1" applyNumberFormat="1" applyFont="1" applyFill="1" applyBorder="1" applyAlignment="1">
      <alignment horizontal="center" vertical="top" wrapText="1"/>
    </xf>
    <xf numFmtId="187" fontId="88" fillId="26" borderId="56" xfId="1" applyNumberFormat="1" applyFont="1" applyFill="1" applyBorder="1" applyAlignment="1">
      <alignment horizontal="center" vertical="top"/>
    </xf>
    <xf numFmtId="187" fontId="88" fillId="26" borderId="57" xfId="1" applyNumberFormat="1" applyFont="1" applyFill="1" applyBorder="1" applyAlignment="1">
      <alignment horizontal="center" vertical="top"/>
    </xf>
    <xf numFmtId="187" fontId="88" fillId="26" borderId="55" xfId="1" applyNumberFormat="1" applyFont="1" applyFill="1" applyBorder="1" applyAlignment="1">
      <alignment horizontal="center" vertical="center"/>
    </xf>
    <xf numFmtId="187" fontId="88" fillId="26" borderId="13" xfId="1" applyNumberFormat="1" applyFont="1" applyFill="1" applyBorder="1" applyAlignment="1">
      <alignment horizontal="center" vertical="center"/>
    </xf>
    <xf numFmtId="0" fontId="88" fillId="26" borderId="55" xfId="0" applyFont="1" applyFill="1" applyBorder="1" applyAlignment="1">
      <alignment horizontal="center" vertical="center"/>
    </xf>
    <xf numFmtId="0" fontId="88" fillId="26" borderId="13" xfId="0" applyFont="1" applyFill="1" applyBorder="1" applyAlignment="1">
      <alignment horizontal="center" vertical="center"/>
    </xf>
  </cellXfs>
  <cellStyles count="95">
    <cellStyle name="0,0_x000d__x000a_NA_x000d__x000a_" xfId="2" xr:uid="{00000000-0005-0000-0000-000000000000}"/>
    <cellStyle name="0,0_x000d__x000a_NA_x000d__x000a_ 2" xfId="5" xr:uid="{00000000-0005-0000-0000-000001000000}"/>
    <cellStyle name="20% - ส่วนที่ถูกเน้น1" xfId="6" xr:uid="{00000000-0005-0000-0000-000002000000}"/>
    <cellStyle name="20% - ส่วนที่ถูกเน้น2" xfId="7" xr:uid="{00000000-0005-0000-0000-000003000000}"/>
    <cellStyle name="20% - ส่วนที่ถูกเน้น3" xfId="8" xr:uid="{00000000-0005-0000-0000-000004000000}"/>
    <cellStyle name="20% - ส่วนที่ถูกเน้น4" xfId="9" xr:uid="{00000000-0005-0000-0000-000005000000}"/>
    <cellStyle name="20% - ส่วนที่ถูกเน้น5" xfId="10" xr:uid="{00000000-0005-0000-0000-000006000000}"/>
    <cellStyle name="20% - ส่วนที่ถูกเน้น6" xfId="11" xr:uid="{00000000-0005-0000-0000-000007000000}"/>
    <cellStyle name="40% - ส่วนที่ถูกเน้น1" xfId="12" xr:uid="{00000000-0005-0000-0000-000008000000}"/>
    <cellStyle name="40% - ส่วนที่ถูกเน้น2" xfId="13" xr:uid="{00000000-0005-0000-0000-000009000000}"/>
    <cellStyle name="40% - ส่วนที่ถูกเน้น3" xfId="14" xr:uid="{00000000-0005-0000-0000-00000A000000}"/>
    <cellStyle name="40% - ส่วนที่ถูกเน้น4" xfId="15" xr:uid="{00000000-0005-0000-0000-00000B000000}"/>
    <cellStyle name="40% - ส่วนที่ถูกเน้น5" xfId="16" xr:uid="{00000000-0005-0000-0000-00000C000000}"/>
    <cellStyle name="40% - ส่วนที่ถูกเน้น6" xfId="17" xr:uid="{00000000-0005-0000-0000-00000D000000}"/>
    <cellStyle name="60% - ส่วนที่ถูกเน้น1" xfId="18" xr:uid="{00000000-0005-0000-0000-00000E000000}"/>
    <cellStyle name="60% - ส่วนที่ถูกเน้น2" xfId="19" xr:uid="{00000000-0005-0000-0000-00000F000000}"/>
    <cellStyle name="60% - ส่วนที่ถูกเน้น3" xfId="20" xr:uid="{00000000-0005-0000-0000-000010000000}"/>
    <cellStyle name="60% - ส่วนที่ถูกเน้น4" xfId="21" xr:uid="{00000000-0005-0000-0000-000011000000}"/>
    <cellStyle name="60% - ส่วนที่ถูกเน้น5" xfId="22" xr:uid="{00000000-0005-0000-0000-000012000000}"/>
    <cellStyle name="60% - ส่วนที่ถูกเน้น6" xfId="23" xr:uid="{00000000-0005-0000-0000-000013000000}"/>
    <cellStyle name="Comma 2" xfId="4" xr:uid="{00000000-0005-0000-0000-000015000000}"/>
    <cellStyle name="Comma 2 2" xfId="24" xr:uid="{00000000-0005-0000-0000-000016000000}"/>
    <cellStyle name="Comma 3" xfId="25" xr:uid="{00000000-0005-0000-0000-000017000000}"/>
    <cellStyle name="Comma 4" xfId="26" xr:uid="{00000000-0005-0000-0000-000018000000}"/>
    <cellStyle name="Comma 4 2" xfId="68" xr:uid="{00000000-0005-0000-0000-000019000000}"/>
    <cellStyle name="Comma 5" xfId="62" xr:uid="{00000000-0005-0000-0000-00001A000000}"/>
    <cellStyle name="Comma 5 2" xfId="75" xr:uid="{00000000-0005-0000-0000-00001B000000}"/>
    <cellStyle name="Comma 6" xfId="67" xr:uid="{00000000-0005-0000-0000-00001C000000}"/>
    <cellStyle name="Comma 7" xfId="69" xr:uid="{00000000-0005-0000-0000-00001D000000}"/>
    <cellStyle name="Comma 8" xfId="88" xr:uid="{00000000-0005-0000-0000-00001E000000}"/>
    <cellStyle name="Hyperlink" xfId="81" builtinId="8"/>
    <cellStyle name="Normal 10" xfId="70" xr:uid="{00000000-0005-0000-0000-000022000000}"/>
    <cellStyle name="Normal 10 2" xfId="71" xr:uid="{00000000-0005-0000-0000-000023000000}"/>
    <cellStyle name="Normal 10 2 2" xfId="91" xr:uid="{00000000-0005-0000-0000-000024000000}"/>
    <cellStyle name="Normal 10 2 2 2" xfId="94" xr:uid="{00000000-0005-0000-0000-000025000000}"/>
    <cellStyle name="Normal 11" xfId="72" xr:uid="{00000000-0005-0000-0000-000026000000}"/>
    <cellStyle name="Normal 12" xfId="82" xr:uid="{00000000-0005-0000-0000-000027000000}"/>
    <cellStyle name="Normal 12 2" xfId="89" xr:uid="{00000000-0005-0000-0000-000028000000}"/>
    <cellStyle name="Normal 13" xfId="87" xr:uid="{00000000-0005-0000-0000-000029000000}"/>
    <cellStyle name="Normal 14" xfId="90" xr:uid="{00000000-0005-0000-0000-00002A000000}"/>
    <cellStyle name="Normal 2" xfId="3" xr:uid="{00000000-0005-0000-0000-00002B000000}"/>
    <cellStyle name="Normal 2 2" xfId="27" xr:uid="{00000000-0005-0000-0000-00002C000000}"/>
    <cellStyle name="Normal 2 2 2" xfId="66" xr:uid="{00000000-0005-0000-0000-00002D000000}"/>
    <cellStyle name="Normal 2 2 2 2" xfId="79" xr:uid="{00000000-0005-0000-0000-00002E000000}"/>
    <cellStyle name="Normal 2 2 2 2 2" xfId="83" xr:uid="{00000000-0005-0000-0000-00002F000000}"/>
    <cellStyle name="Normal 2 2 2 2 3" xfId="86" xr:uid="{00000000-0005-0000-0000-000030000000}"/>
    <cellStyle name="Normal 2 2 2 3" xfId="93" xr:uid="{00000000-0005-0000-0000-000031000000}"/>
    <cellStyle name="Normal 2 3" xfId="28" xr:uid="{00000000-0005-0000-0000-000032000000}"/>
    <cellStyle name="Normal 2 4" xfId="29" xr:uid="{00000000-0005-0000-0000-000033000000}"/>
    <cellStyle name="Normal 2 5" xfId="64" xr:uid="{00000000-0005-0000-0000-000034000000}"/>
    <cellStyle name="Normal 2 5 2" xfId="85" xr:uid="{00000000-0005-0000-0000-000035000000}"/>
    <cellStyle name="Normal 2 6" xfId="76" xr:uid="{00000000-0005-0000-0000-000036000000}"/>
    <cellStyle name="Normal 2 7" xfId="78" xr:uid="{00000000-0005-0000-0000-000037000000}"/>
    <cellStyle name="Normal 2 7 2" xfId="92" xr:uid="{00000000-0005-0000-0000-000038000000}"/>
    <cellStyle name="Normal 2_กรอบตัวชี้วัดประจำปี 2554  " xfId="30" xr:uid="{00000000-0005-0000-0000-000039000000}"/>
    <cellStyle name="Normal 3" xfId="31" xr:uid="{00000000-0005-0000-0000-00003A000000}"/>
    <cellStyle name="Normal 3 2" xfId="32" xr:uid="{00000000-0005-0000-0000-00003B000000}"/>
    <cellStyle name="Normal 3 2 3 2 2" xfId="65" xr:uid="{00000000-0005-0000-0000-00003C000000}"/>
    <cellStyle name="Normal 3 3" xfId="73" xr:uid="{00000000-0005-0000-0000-00003D000000}"/>
    <cellStyle name="Normal 3_กรอบตัวชี้วัดประจำปี 2554  " xfId="33" xr:uid="{00000000-0005-0000-0000-00003E000000}"/>
    <cellStyle name="Normal 4" xfId="34" xr:uid="{00000000-0005-0000-0000-00003F000000}"/>
    <cellStyle name="Normal 5" xfId="35" xr:uid="{00000000-0005-0000-0000-000040000000}"/>
    <cellStyle name="Normal 6" xfId="36" xr:uid="{00000000-0005-0000-0000-000041000000}"/>
    <cellStyle name="Normal 7" xfId="37" xr:uid="{00000000-0005-0000-0000-000042000000}"/>
    <cellStyle name="Normal 8" xfId="61" xr:uid="{00000000-0005-0000-0000-000043000000}"/>
    <cellStyle name="Normal 8 2" xfId="77" xr:uid="{00000000-0005-0000-0000-000044000000}"/>
    <cellStyle name="Normal 9" xfId="63" xr:uid="{00000000-0005-0000-0000-000045000000}"/>
    <cellStyle name="Normal 9 2" xfId="84" xr:uid="{00000000-0005-0000-0000-000046000000}"/>
    <cellStyle name="การคำนวณ" xfId="38" xr:uid="{00000000-0005-0000-0000-000047000000}"/>
    <cellStyle name="ข้อความเตือน" xfId="39" xr:uid="{00000000-0005-0000-0000-000048000000}"/>
    <cellStyle name="ข้อความอธิบาย" xfId="40" xr:uid="{00000000-0005-0000-0000-000049000000}"/>
    <cellStyle name="จุลภาค" xfId="1" builtinId="3"/>
    <cellStyle name="จุลภาค 2" xfId="80" xr:uid="{00000000-0005-0000-0000-00004A000000}"/>
    <cellStyle name="ชื่อเรื่อง" xfId="41" xr:uid="{00000000-0005-0000-0000-00004B000000}"/>
    <cellStyle name="เซลล์ตรวจสอบ" xfId="42" xr:uid="{00000000-0005-0000-0000-00004C000000}"/>
    <cellStyle name="เซลล์ที่มีการเชื่อมโยง" xfId="43" xr:uid="{00000000-0005-0000-0000-00004D000000}"/>
    <cellStyle name="ดี" xfId="44" builtinId="26"/>
    <cellStyle name="ปกติ" xfId="0" builtinId="0"/>
    <cellStyle name="ปกติ 2 2" xfId="74" xr:uid="{00000000-0005-0000-0000-00004E000000}"/>
    <cellStyle name="ป้อนค่า" xfId="45" xr:uid="{00000000-0005-0000-0000-000050000000}"/>
    <cellStyle name="ปานกลาง" xfId="46" xr:uid="{00000000-0005-0000-0000-000051000000}"/>
    <cellStyle name="ผลรวม" xfId="47" xr:uid="{00000000-0005-0000-0000-000052000000}"/>
    <cellStyle name="แย่" xfId="48" xr:uid="{00000000-0005-0000-0000-000053000000}"/>
    <cellStyle name="ส่วนที่ถูกเน้น1" xfId="49" xr:uid="{00000000-0005-0000-0000-000054000000}"/>
    <cellStyle name="ส่วนที่ถูกเน้น2" xfId="50" xr:uid="{00000000-0005-0000-0000-000055000000}"/>
    <cellStyle name="ส่วนที่ถูกเน้น3" xfId="51" xr:uid="{00000000-0005-0000-0000-000056000000}"/>
    <cellStyle name="ส่วนที่ถูกเน้น4" xfId="52" xr:uid="{00000000-0005-0000-0000-000057000000}"/>
    <cellStyle name="ส่วนที่ถูกเน้น5" xfId="53" xr:uid="{00000000-0005-0000-0000-000058000000}"/>
    <cellStyle name="ส่วนที่ถูกเน้น6" xfId="54" xr:uid="{00000000-0005-0000-0000-000059000000}"/>
    <cellStyle name="แสดงผล" xfId="55" xr:uid="{00000000-0005-0000-0000-00005A000000}"/>
    <cellStyle name="หมายเหตุ" xfId="56" xr:uid="{00000000-0005-0000-0000-00005B000000}"/>
    <cellStyle name="หัวเรื่อง 1" xfId="57" xr:uid="{00000000-0005-0000-0000-00005C000000}"/>
    <cellStyle name="หัวเรื่อง 2" xfId="58" xr:uid="{00000000-0005-0000-0000-00005D000000}"/>
    <cellStyle name="หัวเรื่อง 3" xfId="59" xr:uid="{00000000-0005-0000-0000-00005E000000}"/>
    <cellStyle name="หัวเรื่อง 4" xfId="60" xr:uid="{00000000-0005-0000-0000-00005F000000}"/>
  </cellStyles>
  <dxfs count="0"/>
  <tableStyles count="0" defaultTableStyle="TableStyleMedium2" defaultPivotStyle="PivotStyleLight16"/>
  <colors>
    <mruColors>
      <color rgb="FF0000FF"/>
      <color rgb="FFCCFF99"/>
      <color rgb="FFFF99CC"/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46462</xdr:colOff>
      <xdr:row>11</xdr:row>
      <xdr:rowOff>55754</xdr:rowOff>
    </xdr:from>
    <xdr:to>
      <xdr:col>17</xdr:col>
      <xdr:colOff>569269</xdr:colOff>
      <xdr:row>31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27712" y="3665729"/>
          <a:ext cx="3018357" cy="5049646"/>
        </a:xfrm>
        <a:prstGeom prst="rect">
          <a:avLst/>
        </a:prstGeom>
        <a:solidFill>
          <a:schemeClr val="accent6">
            <a:lumMod val="20000"/>
            <a:lumOff val="80000"/>
            <a:alpha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ส่วนงานโปรดวางแผนเป็น</a:t>
          </a:r>
          <a:r>
            <a:rPr lang="th-TH" sz="2400" b="1" u="dbl">
              <a:latin typeface="TH SarabunPSK" panose="020B0500040200020003" pitchFamily="34" charset="-34"/>
              <a:cs typeface="TH SarabunPSK" panose="020B0500040200020003" pitchFamily="34" charset="-34"/>
            </a:rPr>
            <a:t>รายรายการ</a:t>
          </a:r>
          <a:r>
            <a:rPr lang="th-TH" sz="2400" b="1" u="dbl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เพื่อประโยชน์ของส่วนงาน ในการนำเสนอข้อมูลความต้องการของงบลงทุน ในปีงบประมาณถัดไป อย่างน้อย 3 ปี  และแสดงความพร้อม จากการมีรายการที่เตรียมไว้ และส่วนกลางมหาวิทยาลัยจะได้รวบรวมเป็นข้อมูลเสนอต่อผู้บริหารของมหาวิทยาลัย และส่วนงานภายนอก เช่น กระทรวงการอุดมศึกษา วิทยาศาสตร์ วิจัย และนวัตกรรม และ สำนักงบประมาณ ต่อไป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30838</xdr:colOff>
      <xdr:row>18</xdr:row>
      <xdr:rowOff>105362</xdr:rowOff>
    </xdr:from>
    <xdr:to>
      <xdr:col>9</xdr:col>
      <xdr:colOff>750493</xdr:colOff>
      <xdr:row>18</xdr:row>
      <xdr:rowOff>2359741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0838" y="3663902"/>
          <a:ext cx="5710755" cy="225437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ผู้เสนอขอครุภัณฑ์งบแผ่นดิน แต่ละรายการ</a:t>
          </a:r>
          <a:r>
            <a:rPr lang="th-TH" sz="1600" b="1" u="sng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ต้องจัดทำแบบฟอร์ม ผค.231/2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ที่ปรับเพิ่มโดยให้ระบุข้อมูลเพิ่มเติมเกี่ยวกับประเภทครุภัณฑ์ และการติดตั้งครุภัณฑ์ ณ สถานที่ใช้งานครุภัณฑ์ </a:t>
          </a:r>
          <a:r>
            <a:rPr lang="en-US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endParaRPr lang="th-TH" sz="1600" b="1" baseline="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 b="1" u="sng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และแนบเอกสารแสดงความพร้อมให้ครบถ้วน คือ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3.1 ใบเสนอราคา</a:t>
          </a:r>
          <a:r>
            <a:rPr lang="th-TH" sz="1600" b="1" u="dbl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ที่สามารถจัดซื้อครุภัณฑ์ได้ตามต้องการ</a:t>
          </a:r>
          <a:r>
            <a:rPr lang="th-TH" sz="1600" b="0" u="none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จำนวน 3 ใบ</a:t>
          </a:r>
        </a:p>
        <a:p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</a:t>
          </a:r>
          <a:r>
            <a:rPr lang="th-TH" sz="16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(จำนวนรายการในใบเสนอราคาต้องสอดคล้องกับความต้องการ</a:t>
          </a:r>
        </a:p>
        <a:p>
          <a:r>
            <a:rPr lang="th-TH" sz="16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เช่น ต้องการเครื่องวัดความดันโลหิต 3 เครื่อง ใบเสนอราคาต้องเสนอราคา 3 เครื่อง)</a:t>
          </a:r>
        </a:p>
        <a:p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3.2 คุณลักษณะของครุภัณฑ์แบบละเอียด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3.3 ร่าง </a:t>
          </a:r>
          <a:r>
            <a:rPr lang="en-US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TOR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2</xdr:row>
      <xdr:rowOff>76200</xdr:rowOff>
    </xdr:from>
    <xdr:to>
      <xdr:col>3</xdr:col>
      <xdr:colOff>447675</xdr:colOff>
      <xdr:row>2</xdr:row>
      <xdr:rowOff>285750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356860" y="1005840"/>
          <a:ext cx="2190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607219</xdr:colOff>
      <xdr:row>2</xdr:row>
      <xdr:rowOff>69056</xdr:rowOff>
    </xdr:from>
    <xdr:to>
      <xdr:col>6</xdr:col>
      <xdr:colOff>826294</xdr:colOff>
      <xdr:row>2</xdr:row>
      <xdr:rowOff>278606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7526179" y="998696"/>
          <a:ext cx="2190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228600</xdr:colOff>
      <xdr:row>2</xdr:row>
      <xdr:rowOff>76200</xdr:rowOff>
    </xdr:from>
    <xdr:to>
      <xdr:col>3</xdr:col>
      <xdr:colOff>447675</xdr:colOff>
      <xdr:row>2</xdr:row>
      <xdr:rowOff>285750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5356860" y="1005840"/>
          <a:ext cx="2190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607219</xdr:colOff>
      <xdr:row>2</xdr:row>
      <xdr:rowOff>69056</xdr:rowOff>
    </xdr:from>
    <xdr:to>
      <xdr:col>6</xdr:col>
      <xdr:colOff>826294</xdr:colOff>
      <xdr:row>2</xdr:row>
      <xdr:rowOff>278606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7526179" y="998696"/>
          <a:ext cx="2190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415290</xdr:colOff>
      <xdr:row>6</xdr:row>
      <xdr:rowOff>97155</xdr:rowOff>
    </xdr:from>
    <xdr:ext cx="457360" cy="22676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9040" y="2164080"/>
          <a:ext cx="457360" cy="226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150496</xdr:colOff>
      <xdr:row>23</xdr:row>
      <xdr:rowOff>22860</xdr:rowOff>
    </xdr:from>
    <xdr:ext cx="457360" cy="226767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6" y="6737985"/>
          <a:ext cx="457360" cy="226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746760</xdr:colOff>
      <xdr:row>22</xdr:row>
      <xdr:rowOff>51435</xdr:rowOff>
    </xdr:from>
    <xdr:to>
      <xdr:col>2</xdr:col>
      <xdr:colOff>960120</xdr:colOff>
      <xdr:row>22</xdr:row>
      <xdr:rowOff>264795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Rectangle 3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SpPr/>
          </xdr:nvSpPr>
          <xdr:spPr>
            <a:xfrm>
              <a:off x="2156460" y="6680835"/>
              <a:ext cx="213360" cy="213360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36000" tIns="36000" rIns="36000" bIns="36000" rtlCol="0" anchor="t"/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sym typeface="Wingdings" panose="05000000000000000000" pitchFamily="2" charset="2"/>
                      </a:rPr>
                      <m:t></m:t>
                    </m:r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4" name="Rectangle 3"/>
            <xdr:cNvSpPr/>
          </xdr:nvSpPr>
          <xdr:spPr>
            <a:xfrm>
              <a:off x="2156460" y="6680835"/>
              <a:ext cx="213360" cy="213360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36000" tIns="36000" rIns="36000" bIns="36000" rtlCol="0" anchor="t"/>
            <a:lstStyle/>
            <a:p>
              <a:pPr algn="l"/>
              <a:r>
                <a:rPr lang="en-US" sz="1100" i="0">
                  <a:latin typeface="Cambria Math" panose="02040503050406030204" pitchFamily="18" charset="0"/>
                  <a:sym typeface="Wingdings" panose="05000000000000000000" pitchFamily="2" charset="2"/>
                </a:rPr>
                <a:t></a:t>
              </a:r>
              <a:endParaRPr lang="th-TH" sz="1100"/>
            </a:p>
          </xdr:txBody>
        </xdr:sp>
      </mc:Fallback>
    </mc:AlternateContent>
    <xdr:clientData/>
  </xdr:twoCellAnchor>
  <xdr:oneCellAnchor>
    <xdr:from>
      <xdr:col>9</xdr:col>
      <xdr:colOff>601980</xdr:colOff>
      <xdr:row>24</xdr:row>
      <xdr:rowOff>129540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711440" y="704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441308</xdr:colOff>
      <xdr:row>3</xdr:row>
      <xdr:rowOff>276040</xdr:rowOff>
    </xdr:from>
    <xdr:ext cx="3201710" cy="61401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661383" y="1571440"/>
          <a:ext cx="3201710" cy="61401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36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แบบฟอร์มปรับ</a:t>
          </a:r>
          <a:r>
            <a:rPr lang="en-US" sz="36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6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ปี</a:t>
          </a:r>
          <a:r>
            <a:rPr lang="th-TH" sz="36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6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25</a:t>
          </a:r>
          <a:r>
            <a:rPr lang="th-TH" sz="36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65</a:t>
          </a:r>
          <a:endParaRPr lang="en-US" sz="36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40</xdr:row>
      <xdr:rowOff>99060</xdr:rowOff>
    </xdr:from>
    <xdr:to>
      <xdr:col>10</xdr:col>
      <xdr:colOff>1192530</xdr:colOff>
      <xdr:row>58</xdr:row>
      <xdr:rowOff>123825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98145" y="12550140"/>
          <a:ext cx="7896225" cy="40862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 u="sng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</a:p>
        <a:p>
          <a:pPr algn="l"/>
          <a:r>
            <a:rPr lang="th-TH" sz="1600" b="1" u="none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1" u="sng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ผู้เสนอขอครุภัณฑ์งบแผ่นดินแต่ละรายการ</a:t>
          </a:r>
          <a:r>
            <a:rPr lang="th-TH" sz="1600" b="1" u="sng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ต้องจัดทำแบบฟอร์ม ผค.231/2 และแนบเอกสารแสดงความพร้อมให้ครบถ้วน คือ</a:t>
          </a:r>
        </a:p>
        <a:p>
          <a:r>
            <a:rPr lang="th-TH" sz="1600" b="1" u="none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1.1 </a:t>
          </a:r>
          <a:r>
            <a:rPr lang="th-TH" sz="1600" b="1" u="sng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ใบเสนอราคาที่จัดซื้อครุภัณฑ์ได้ตามต้องการ</a:t>
          </a:r>
          <a:r>
            <a:rPr lang="th-TH" sz="1600" b="1" u="none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จำนวน 3 ใบ </a:t>
          </a:r>
          <a:r>
            <a:rPr lang="th-TH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      </a:t>
          </a:r>
        </a:p>
        <a:p>
          <a:r>
            <a:rPr lang="th-TH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        (จำนวนรายการในใบเสนอราคาต้องสอดคล้องกับความต้องการ</a:t>
          </a:r>
          <a:endParaRPr lang="th-TH" sz="1600">
            <a:solidFill>
              <a:srgbClr val="0070C0"/>
            </a:solidFill>
            <a:effectLst/>
          </a:endParaRPr>
        </a:p>
        <a:p>
          <a:r>
            <a:rPr lang="th-TH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        เช่นต้องการเครื่องวัดความดันโลหิต 3 เครื่อง   ใบเสนอราคาต้องเสนอราคา 3 เครื่อง)</a:t>
          </a:r>
          <a:endParaRPr lang="th-TH" sz="1600">
            <a:solidFill>
              <a:srgbClr val="0070C0"/>
            </a:solidFill>
            <a:effectLst/>
          </a:endParaRPr>
        </a:p>
        <a:p>
          <a:pPr algn="l"/>
          <a:r>
            <a:rPr lang="th-TH" sz="1600" b="1" u="none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1.2 คุณลักษณะของครุภัณฑ์แบบละเอียด</a:t>
          </a:r>
        </a:p>
        <a:p>
          <a:pPr algn="l"/>
          <a:r>
            <a:rPr lang="th-TH" sz="1600" b="1" u="none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1.3 ร่าง </a:t>
          </a:r>
          <a:r>
            <a:rPr lang="en-US" sz="1600" b="1" u="none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TOR</a:t>
          </a:r>
        </a:p>
        <a:p>
          <a:pPr algn="l"/>
          <a:r>
            <a:rPr lang="en-US" sz="1600" b="1" u="none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th-TH" sz="1600" b="1" u="none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หากครุภัณฑ์แต่ละรายการมีความไม่พร้อมของเอกสารอย่างใดอย่างหนึ่ง</a:t>
          </a:r>
          <a:r>
            <a:rPr lang="th-TH" sz="1600" b="1" u="none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มหาวิทยาลัยอาจพิจารณาไม่ส่งออก</a:t>
          </a:r>
        </a:p>
        <a:p>
          <a:pPr algn="l"/>
          <a:r>
            <a:rPr lang="th-TH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2.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แบบฟอร์มผค.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231/2 </a:t>
          </a:r>
          <a:r>
            <a:rPr lang="th-TH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เป็นข้อมูลในการวิเคราะห์งบประมาณของฝ่ายการงบประมาณ  และเอกสารประกอบการชี้แจงผู้บริหาร  </a:t>
          </a:r>
          <a:endParaRPr lang="en-US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ทั้งงบประมาณแผ่นดินและงบประมาณเงินรายได้ และหน่วยงานภายนอก ได้แก่สำนักงบประมาณ  คณะกรรมการธิการวิสามัญพิจารณาร่างพรบ.งบประมาณ คณะอนุกรรมาธิการฯ  </a:t>
          </a:r>
          <a:r>
            <a:rPr lang="th-TH" sz="1600" b="1" u="sng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โดยควรระบุข้อมูลครุภัณฑ์ให้ครบถ้วน และสอดคล้องกันทุกแบบฟอร์ม</a:t>
          </a:r>
        </a:p>
        <a:p>
          <a:pPr algn="l"/>
          <a:r>
            <a:rPr lang="th-TH" sz="1600" b="1" u="none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600" b="1" u="sng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กรณีข้อ</a:t>
          </a:r>
          <a:r>
            <a:rPr lang="th-TH" sz="1600" b="1" u="sng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7.1 นั้น หากมีการออกแบบสำหรับ</a:t>
          </a:r>
          <a:r>
            <a:rPr lang="th-TH" sz="1600" b="1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การติดตั้งครุภัณฑ์ ณ สถานที่ใช้งานครุภัณฑ์ โดยเป็นการปรับปรุง</a:t>
          </a:r>
          <a:r>
            <a:rPr lang="th-TH" sz="1600" b="1" u="none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จัดเตรียมสถานที่  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ซึ่งอาจต้องมีการเชื่อมต่อกับระบบต่างๆ</a:t>
          </a:r>
          <a:r>
            <a:rPr lang="th-TH" sz="1600" b="0" i="0" u="none" strike="noStrike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ของอาคาร </a:t>
          </a:r>
          <a:r>
            <a:rPr lang="th-TH" sz="1600" b="0" i="0" u="none" strike="noStrik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เช่น ระบบสาธารณูปโภค ร</a:t>
          </a:r>
          <a:r>
            <a:rPr lang="th-TH" sz="1600" b="0" i="0" u="none" strike="noStrike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วมถึงคำนึงถึงน้ำหนักของครุภัณฑ์ที่มีจะมีผลกระทบต่อโครงสร้างอาคาร </a:t>
          </a:r>
          <a:r>
            <a:rPr lang="th-TH" sz="1600" b="0" i="0" u="non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รายการนั้นให้เสนอขอความเห็นชอบไปยัง  สำนักบริหารระบบกายภาพ เพื่อให้คณะกรรมการกำกับการออกแบบและก่อสร้างอาคารของมหาวิทยาลัย</a:t>
          </a:r>
          <a:r>
            <a:rPr lang="en-US" sz="1600" b="0" i="0" u="non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 i="0" u="non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และคณะกรรมการตรวจสอบแบบ พิจารณาอนุมัติ พร้อมกับการเสนอตั้งงบประมาณ</a:t>
          </a:r>
        </a:p>
        <a:p>
          <a:pPr algn="l"/>
          <a:r>
            <a:rPr lang="th-TH" sz="1600" b="0" i="0" u="non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ทั้งนี้ ขอให้ส่งผลการพิจารณาของคณะกรรมการกำกับการออกแบบฯ และคณะกรรมการตรวจสอบแบบ</a:t>
          </a:r>
        </a:p>
        <a:p>
          <a:pPr algn="l"/>
          <a:r>
            <a:rPr lang="th-TH" sz="1600" b="0" i="0" u="non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มายังฝ่ายการงบประมาณและวิเคราะห์โครงการ  สำนักบริหารแผนและการงบประมาณ ต่อไป (ไม่ควรเกินเดือน มีนาคม 2564)</a:t>
          </a:r>
        </a:p>
        <a:p>
          <a:pPr algn="l"/>
          <a:r>
            <a:rPr lang="th-TH" sz="1600" b="0" i="0" u="none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หากไม่มีผลการพิจารณาดังกล่าว มหาวิทยาลัยอาจขอพิจารณาถอนรายการดังกล่าวจากสำนักงบประมาณ   </a:t>
          </a:r>
          <a:endParaRPr lang="th-TH" sz="1600" b="0" u="none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60960</xdr:colOff>
      <xdr:row>11</xdr:row>
      <xdr:rowOff>53340</xdr:rowOff>
    </xdr:from>
    <xdr:to>
      <xdr:col>3</xdr:col>
      <xdr:colOff>312420</xdr:colOff>
      <xdr:row>11</xdr:row>
      <xdr:rowOff>312420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920240" y="3284220"/>
          <a:ext cx="251460" cy="25908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60960</xdr:colOff>
      <xdr:row>12</xdr:row>
      <xdr:rowOff>45720</xdr:rowOff>
    </xdr:from>
    <xdr:to>
      <xdr:col>3</xdr:col>
      <xdr:colOff>312420</xdr:colOff>
      <xdr:row>12</xdr:row>
      <xdr:rowOff>304800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920240" y="3619500"/>
          <a:ext cx="251460" cy="25908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8</xdr:col>
      <xdr:colOff>45720</xdr:colOff>
      <xdr:row>11</xdr:row>
      <xdr:rowOff>60960</xdr:rowOff>
    </xdr:from>
    <xdr:to>
      <xdr:col>8</xdr:col>
      <xdr:colOff>297180</xdr:colOff>
      <xdr:row>11</xdr:row>
      <xdr:rowOff>320040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570220" y="3291840"/>
          <a:ext cx="251460" cy="25908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731520</xdr:colOff>
      <xdr:row>11</xdr:row>
      <xdr:rowOff>68580</xdr:rowOff>
    </xdr:from>
    <xdr:to>
      <xdr:col>6</xdr:col>
      <xdr:colOff>243840</xdr:colOff>
      <xdr:row>11</xdr:row>
      <xdr:rowOff>327660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4023360" y="3299460"/>
          <a:ext cx="251460" cy="25908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</xdr:col>
      <xdr:colOff>426720</xdr:colOff>
      <xdr:row>33</xdr:row>
      <xdr:rowOff>53340</xdr:rowOff>
    </xdr:from>
    <xdr:to>
      <xdr:col>1</xdr:col>
      <xdr:colOff>655320</xdr:colOff>
      <xdr:row>33</xdr:row>
      <xdr:rowOff>297180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822960" y="10431780"/>
          <a:ext cx="228600" cy="2438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426720</xdr:colOff>
      <xdr:row>35</xdr:row>
      <xdr:rowOff>38100</xdr:rowOff>
    </xdr:from>
    <xdr:to>
      <xdr:col>1</xdr:col>
      <xdr:colOff>655320</xdr:colOff>
      <xdr:row>35</xdr:row>
      <xdr:rowOff>281940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822960" y="11018520"/>
          <a:ext cx="228600" cy="2438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11</xdr:col>
      <xdr:colOff>34291</xdr:colOff>
      <xdr:row>0</xdr:row>
      <xdr:rowOff>485774</xdr:rowOff>
    </xdr:from>
    <xdr:to>
      <xdr:col>11</xdr:col>
      <xdr:colOff>1577340</xdr:colOff>
      <xdr:row>5</xdr:row>
      <xdr:rowOff>30480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8484871" y="485774"/>
          <a:ext cx="1543049" cy="11525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เงื่อนไขการ </a:t>
          </a:r>
          <a:r>
            <a:rPr lang="en-US" sz="1800" b="1" u="sng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Print </a:t>
          </a:r>
          <a:r>
            <a:rPr lang="th-TH" sz="1800" b="1" u="sng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ไม่ควรต่ำกว่า</a:t>
          </a:r>
          <a:r>
            <a:rPr lang="th-TH" sz="1800" b="1" u="sng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80</a:t>
          </a:r>
          <a:r>
            <a:rPr lang="en-US" sz="1800" b="1" u="sng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% </a:t>
          </a:r>
          <a:r>
            <a:rPr lang="th-TH" sz="1800" b="1" u="sng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พิมพ์ได้มากกว่า 1 หน้ากระดาษ </a:t>
          </a:r>
          <a:endParaRPr lang="th-TH" sz="1600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49026</xdr:colOff>
      <xdr:row>13</xdr:row>
      <xdr:rowOff>84044</xdr:rowOff>
    </xdr:from>
    <xdr:to>
      <xdr:col>1</xdr:col>
      <xdr:colOff>112059</xdr:colOff>
      <xdr:row>13</xdr:row>
      <xdr:rowOff>161085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563376" y="3713069"/>
          <a:ext cx="63033" cy="77041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532280</xdr:colOff>
      <xdr:row>37</xdr:row>
      <xdr:rowOff>56030</xdr:rowOff>
    </xdr:from>
    <xdr:to>
      <xdr:col>9</xdr:col>
      <xdr:colOff>1239651</xdr:colOff>
      <xdr:row>39</xdr:row>
      <xdr:rowOff>55749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5301784" y="8803622"/>
          <a:ext cx="707371" cy="3639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100"/>
            <a:t>สำคัญ</a:t>
          </a:r>
          <a:r>
            <a:rPr lang="en-US" sz="1100"/>
            <a:t>!!!</a:t>
          </a:r>
          <a:endParaRPr lang="th-TH" sz="1100"/>
        </a:p>
      </xdr:txBody>
    </xdr:sp>
    <xdr:clientData/>
  </xdr:twoCellAnchor>
  <xdr:oneCellAnchor>
    <xdr:from>
      <xdr:col>9</xdr:col>
      <xdr:colOff>289111</xdr:colOff>
      <xdr:row>22</xdr:row>
      <xdr:rowOff>263335</xdr:rowOff>
    </xdr:from>
    <xdr:ext cx="579345" cy="287249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8615" y="5446056"/>
          <a:ext cx="579345" cy="28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49026</xdr:colOff>
      <xdr:row>14</xdr:row>
      <xdr:rowOff>84044</xdr:rowOff>
    </xdr:from>
    <xdr:to>
      <xdr:col>1</xdr:col>
      <xdr:colOff>112059</xdr:colOff>
      <xdr:row>14</xdr:row>
      <xdr:rowOff>161085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563376" y="3713069"/>
          <a:ext cx="63033" cy="77041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65673</xdr:colOff>
      <xdr:row>22</xdr:row>
      <xdr:rowOff>14541</xdr:rowOff>
    </xdr:from>
    <xdr:to>
      <xdr:col>0</xdr:col>
      <xdr:colOff>850963</xdr:colOff>
      <xdr:row>22</xdr:row>
      <xdr:rowOff>84015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73" y="6272466"/>
          <a:ext cx="785290" cy="69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11</xdr:row>
      <xdr:rowOff>230607</xdr:rowOff>
    </xdr:from>
    <xdr:to>
      <xdr:col>7</xdr:col>
      <xdr:colOff>2556711</xdr:colOff>
      <xdr:row>16</xdr:row>
      <xdr:rowOff>130344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334500" y="3335757"/>
          <a:ext cx="2556711" cy="1242762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4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ระบุ</a:t>
          </a:r>
          <a:r>
            <a:rPr lang="th-TH" sz="14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วัตถุประสงค์ของงบลงทุน (สิ่งก่อสร้าง)  ให้สอดคล้องกับการวิเคราะห์งบลงทุน (สิ่งก่อสร้าง) พร้อมเหตุผลความจำเป็นประกอบการเสนอขอตั้งงบประมาณรายการดังกล่าวอย่างละเอียด เพื่อเป็นข้อมูลประกอบการพิจารณางบประมาณให้กับสำนักงบประมาณ </a:t>
          </a:r>
          <a:endParaRPr lang="th-TH" sz="1400" b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70185</xdr:colOff>
      <xdr:row>12</xdr:row>
      <xdr:rowOff>10027</xdr:rowOff>
    </xdr:from>
    <xdr:to>
      <xdr:col>7</xdr:col>
      <xdr:colOff>250659</xdr:colOff>
      <xdr:row>12</xdr:row>
      <xdr:rowOff>160422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9404685" y="3391402"/>
          <a:ext cx="180474" cy="15039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65673</xdr:colOff>
      <xdr:row>22</xdr:row>
      <xdr:rowOff>14540</xdr:rowOff>
    </xdr:from>
    <xdr:to>
      <xdr:col>0</xdr:col>
      <xdr:colOff>850963</xdr:colOff>
      <xdr:row>22</xdr:row>
      <xdr:rowOff>266699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73" y="6577265"/>
          <a:ext cx="785290" cy="252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</xdr:colOff>
      <xdr:row>11</xdr:row>
      <xdr:rowOff>230607</xdr:rowOff>
    </xdr:from>
    <xdr:to>
      <xdr:col>7</xdr:col>
      <xdr:colOff>2566236</xdr:colOff>
      <xdr:row>17</xdr:row>
      <xdr:rowOff>9525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9344025" y="3878682"/>
          <a:ext cx="2556711" cy="1388643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400" b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ระบุ</a:t>
          </a:r>
          <a:r>
            <a:rPr lang="th-TH" sz="14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วัตถุประสงค์ของงบลงทุน (สิ่งก่อสร้าง)  ให้สอดคล้องกับการวิเคราะห์งบลงทุน (สิ่งก่อสร้าง) พร้อมเหตุผลความจำเป็นประกอบการเสนอขอตั้งงบประมาณรายการดังกล่าวอย่างละเอียด เพื่อเป็นข้อมูลประกอบการพิจารณางบประมาณให้กับสำนักงบประมาณ </a:t>
          </a:r>
          <a:endParaRPr lang="th-TH" sz="1400" b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70185</xdr:colOff>
      <xdr:row>12</xdr:row>
      <xdr:rowOff>10027</xdr:rowOff>
    </xdr:from>
    <xdr:to>
      <xdr:col>7</xdr:col>
      <xdr:colOff>250659</xdr:colOff>
      <xdr:row>12</xdr:row>
      <xdr:rowOff>160422</xdr:rowOff>
    </xdr:to>
    <xdr:sp macro="" textlink="">
      <xdr:nvSpPr>
        <xdr:cNvPr id="9" name="5-Point Star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9404685" y="3391402"/>
          <a:ext cx="180474" cy="15039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556681</xdr:colOff>
      <xdr:row>2</xdr:row>
      <xdr:rowOff>192613</xdr:rowOff>
    </xdr:from>
    <xdr:to>
      <xdr:col>3</xdr:col>
      <xdr:colOff>775756</xdr:colOff>
      <xdr:row>2</xdr:row>
      <xdr:rowOff>402163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 bwMode="auto">
        <a:xfrm>
          <a:off x="6070598" y="1123946"/>
          <a:ext cx="2190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861218</xdr:colOff>
      <xdr:row>2</xdr:row>
      <xdr:rowOff>196057</xdr:rowOff>
    </xdr:from>
    <xdr:to>
      <xdr:col>6</xdr:col>
      <xdr:colOff>1080293</xdr:colOff>
      <xdr:row>2</xdr:row>
      <xdr:rowOff>405607</xdr:rowOff>
    </xdr:to>
    <xdr:sp macro="" textlink="">
      <xdr:nvSpPr>
        <xdr:cNvPr id="11" name="Rectangle 2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 bwMode="auto">
        <a:xfrm>
          <a:off x="9020968" y="1127390"/>
          <a:ext cx="2190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31</xdr:row>
      <xdr:rowOff>57150</xdr:rowOff>
    </xdr:from>
    <xdr:to>
      <xdr:col>1</xdr:col>
      <xdr:colOff>390525</xdr:colOff>
      <xdr:row>31</xdr:row>
      <xdr:rowOff>285750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/>
        </xdr:cNvSpPr>
      </xdr:nvSpPr>
      <xdr:spPr bwMode="auto">
        <a:xfrm>
          <a:off x="762000" y="9620250"/>
          <a:ext cx="25717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133350</xdr:colOff>
      <xdr:row>32</xdr:row>
      <xdr:rowOff>266700</xdr:rowOff>
    </xdr:from>
    <xdr:to>
      <xdr:col>1</xdr:col>
      <xdr:colOff>381000</xdr:colOff>
      <xdr:row>33</xdr:row>
      <xdr:rowOff>228600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762000" y="10086975"/>
          <a:ext cx="24765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174952</xdr:colOff>
      <xdr:row>5</xdr:row>
      <xdr:rowOff>152400</xdr:rowOff>
    </xdr:from>
    <xdr:ext cx="5747664" cy="9711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74952" y="1927860"/>
          <a:ext cx="5747664" cy="97110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ต้องให้ทำเพิ่มไหม</a:t>
          </a:r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bb.go.th/topic-detail.php?id=8579&amp;mid=282&amp;catID=0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11"/>
  <sheetViews>
    <sheetView tabSelected="1" zoomScaleNormal="100" workbookViewId="0">
      <selection activeCell="B20" sqref="B20"/>
    </sheetView>
  </sheetViews>
  <sheetFormatPr defaultColWidth="11.83203125" defaultRowHeight="24" x14ac:dyDescent="0.45"/>
  <cols>
    <col min="1" max="1" width="21.83203125" style="129" customWidth="1"/>
    <col min="2" max="2" width="56.1640625" style="121" customWidth="1"/>
    <col min="3" max="3" width="19.5" style="122" customWidth="1"/>
    <col min="4" max="4" width="22.1640625" style="128" customWidth="1"/>
    <col min="5" max="5" width="124.5" style="123" customWidth="1"/>
    <col min="6" max="6" width="12.1640625" style="121" bestFit="1" customWidth="1"/>
    <col min="7" max="7" width="17.83203125" style="121" bestFit="1" customWidth="1"/>
    <col min="8" max="8" width="23.83203125" style="121" customWidth="1"/>
    <col min="9" max="16384" width="11.83203125" style="121"/>
  </cols>
  <sheetData>
    <row r="1" spans="1:5" s="13" customFormat="1" ht="52.5" x14ac:dyDescent="1.1499999999999999">
      <c r="E1" s="4" t="s">
        <v>261</v>
      </c>
    </row>
    <row r="2" spans="1:5" s="120" customFormat="1" ht="32.25" customHeight="1" x14ac:dyDescent="0.45">
      <c r="A2" s="545" t="s">
        <v>625</v>
      </c>
      <c r="B2" s="545"/>
      <c r="C2" s="545"/>
      <c r="D2" s="545"/>
      <c r="E2" s="545"/>
    </row>
    <row r="3" spans="1:5" s="120" customFormat="1" ht="27.75" x14ac:dyDescent="0.45">
      <c r="A3" s="181" t="s">
        <v>476</v>
      </c>
      <c r="B3" s="125"/>
      <c r="C3" s="119"/>
      <c r="D3" s="126"/>
    </row>
    <row r="4" spans="1:5" s="120" customFormat="1" ht="27.75" x14ac:dyDescent="0.65">
      <c r="A4" s="260" t="s">
        <v>3</v>
      </c>
      <c r="B4" s="125"/>
      <c r="C4" s="119"/>
      <c r="D4" s="126"/>
    </row>
    <row r="5" spans="1:5" s="120" customFormat="1" ht="27.75" x14ac:dyDescent="0.65">
      <c r="A5" s="260" t="s">
        <v>5</v>
      </c>
      <c r="B5" s="125"/>
      <c r="C5" s="119"/>
      <c r="D5" s="126"/>
    </row>
    <row r="6" spans="1:5" s="120" customFormat="1" ht="27.75" x14ac:dyDescent="0.65">
      <c r="A6" s="260" t="s">
        <v>7</v>
      </c>
      <c r="B6" s="125"/>
      <c r="C6" s="124"/>
      <c r="D6" s="127"/>
      <c r="E6" s="124"/>
    </row>
    <row r="7" spans="1:5" ht="27.75" x14ac:dyDescent="0.45">
      <c r="E7" s="259" t="s">
        <v>8</v>
      </c>
    </row>
    <row r="8" spans="1:5" s="120" customFormat="1" ht="23.25" customHeight="1" x14ac:dyDescent="0.45">
      <c r="A8" s="178" t="s">
        <v>365</v>
      </c>
      <c r="B8" s="546" t="s">
        <v>73</v>
      </c>
      <c r="C8" s="548" t="s">
        <v>602</v>
      </c>
      <c r="D8" s="550" t="s">
        <v>623</v>
      </c>
      <c r="E8" s="552" t="s">
        <v>398</v>
      </c>
    </row>
    <row r="9" spans="1:5" s="180" customFormat="1" ht="23.25" customHeight="1" x14ac:dyDescent="0.45">
      <c r="A9" s="179" t="s">
        <v>263</v>
      </c>
      <c r="B9" s="547" t="s">
        <v>73</v>
      </c>
      <c r="C9" s="549"/>
      <c r="D9" s="551"/>
      <c r="E9" s="553"/>
    </row>
    <row r="10" spans="1:5" s="171" customFormat="1" ht="30" customHeight="1" x14ac:dyDescent="0.45">
      <c r="A10" s="535"/>
      <c r="B10" s="543" t="s">
        <v>622</v>
      </c>
      <c r="C10" s="536">
        <f>SUM(C11)</f>
        <v>0</v>
      </c>
      <c r="D10" s="537">
        <f>SUM(D11)</f>
        <v>0</v>
      </c>
      <c r="E10" s="536"/>
    </row>
    <row r="11" spans="1:5" s="171" customFormat="1" ht="51.75" customHeight="1" x14ac:dyDescent="0.45">
      <c r="A11" s="538" t="s">
        <v>74</v>
      </c>
      <c r="B11" s="539" t="s">
        <v>75</v>
      </c>
      <c r="C11" s="540"/>
      <c r="D11" s="541"/>
      <c r="E11" s="542" t="s">
        <v>624</v>
      </c>
    </row>
  </sheetData>
  <mergeCells count="5">
    <mergeCell ref="A2:E2"/>
    <mergeCell ref="B8:B9"/>
    <mergeCell ref="C8:C9"/>
    <mergeCell ref="D8:D9"/>
    <mergeCell ref="E8:E9"/>
  </mergeCells>
  <pageMargins left="0.72" right="0.15748031496062992" top="0.26" bottom="0.19685039370078741" header="0.15748031496062992" footer="0.15748031496062992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.33203125" defaultRowHeight="24" x14ac:dyDescent="0.55000000000000004"/>
  <cols>
    <col min="1" max="1" width="88" style="29" customWidth="1"/>
    <col min="2" max="16384" width="9.33203125" style="12"/>
  </cols>
  <sheetData>
    <row r="1" spans="1:1" ht="333" customHeight="1" thickBot="1" x14ac:dyDescent="0.6">
      <c r="A1" s="281" t="s">
        <v>500</v>
      </c>
    </row>
  </sheetData>
  <pageMargins left="1.45" right="0.7" top="1.9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K60"/>
  <sheetViews>
    <sheetView topLeftCell="A48" zoomScale="136" zoomScaleNormal="136" workbookViewId="0">
      <selection activeCell="M66" sqref="M66"/>
    </sheetView>
  </sheetViews>
  <sheetFormatPr defaultColWidth="9.33203125" defaultRowHeight="21.75" x14ac:dyDescent="0.5"/>
  <cols>
    <col min="1" max="1" width="9" style="2" customWidth="1"/>
    <col min="2" max="9" width="9.33203125" style="2"/>
    <col min="10" max="10" width="23" style="2" customWidth="1"/>
    <col min="11" max="11" width="3.33203125" style="2" customWidth="1"/>
    <col min="12" max="16384" width="9.33203125" style="2"/>
  </cols>
  <sheetData>
    <row r="1" spans="1:11" ht="27.75" x14ac:dyDescent="0.65">
      <c r="A1" s="566" t="s">
        <v>44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</row>
    <row r="2" spans="1:11" ht="27.75" x14ac:dyDescent="0.65">
      <c r="A2" s="566" t="s">
        <v>615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</row>
    <row r="3" spans="1:11" ht="6" customHeight="1" thickBot="1" x14ac:dyDescent="0.6">
      <c r="A3" s="1"/>
    </row>
    <row r="4" spans="1:11" ht="25.5" thickTop="1" thickBot="1" x14ac:dyDescent="0.6">
      <c r="A4" s="621" t="s">
        <v>229</v>
      </c>
      <c r="B4" s="622"/>
      <c r="C4" s="622"/>
      <c r="D4" s="622"/>
      <c r="E4" s="622"/>
      <c r="F4" s="622"/>
      <c r="G4" s="622"/>
      <c r="H4" s="622"/>
      <c r="I4" s="622"/>
      <c r="J4" s="623"/>
    </row>
    <row r="5" spans="1:11" ht="5.25" customHeight="1" thickTop="1" x14ac:dyDescent="0.55000000000000004">
      <c r="A5" s="31"/>
      <c r="B5" s="31"/>
      <c r="C5" s="31"/>
      <c r="D5" s="31"/>
      <c r="E5" s="31"/>
      <c r="F5" s="31"/>
      <c r="G5" s="31"/>
      <c r="H5" s="31"/>
      <c r="I5" s="31"/>
      <c r="J5" s="31"/>
    </row>
    <row r="6" spans="1:11" ht="24" x14ac:dyDescent="0.55000000000000004">
      <c r="A6" s="32"/>
      <c r="B6" s="245" t="s">
        <v>588</v>
      </c>
      <c r="C6" s="191"/>
      <c r="D6" s="191"/>
      <c r="E6" s="191"/>
      <c r="F6" s="191"/>
      <c r="G6" s="191"/>
      <c r="H6" s="191"/>
      <c r="I6" s="191"/>
      <c r="J6" s="191"/>
    </row>
    <row r="7" spans="1:11" ht="24" x14ac:dyDescent="0.55000000000000004">
      <c r="A7" s="28"/>
      <c r="B7" s="28" t="s">
        <v>381</v>
      </c>
    </row>
    <row r="8" spans="1:11" ht="9.75" customHeight="1" x14ac:dyDescent="0.55000000000000004">
      <c r="B8" s="28"/>
    </row>
    <row r="9" spans="1:11" ht="24" x14ac:dyDescent="0.55000000000000004">
      <c r="B9" s="1" t="s">
        <v>230</v>
      </c>
    </row>
    <row r="10" spans="1:11" ht="24" x14ac:dyDescent="0.55000000000000004">
      <c r="B10" s="1" t="s">
        <v>231</v>
      </c>
    </row>
    <row r="11" spans="1:11" ht="24" x14ac:dyDescent="0.55000000000000004">
      <c r="B11" s="33" t="s">
        <v>232</v>
      </c>
    </row>
    <row r="12" spans="1:11" ht="24" x14ac:dyDescent="0.55000000000000004">
      <c r="B12" s="1" t="s">
        <v>233</v>
      </c>
    </row>
    <row r="13" spans="1:11" ht="24" x14ac:dyDescent="0.55000000000000004">
      <c r="B13" s="33" t="s">
        <v>234</v>
      </c>
    </row>
    <row r="14" spans="1:11" ht="6.75" customHeight="1" x14ac:dyDescent="0.55000000000000004">
      <c r="B14" s="33"/>
    </row>
    <row r="15" spans="1:11" ht="23.25" x14ac:dyDescent="0.55000000000000004">
      <c r="B15" s="242" t="s">
        <v>458</v>
      </c>
    </row>
    <row r="16" spans="1:11" ht="24" x14ac:dyDescent="0.55000000000000004">
      <c r="B16" s="242" t="s">
        <v>461</v>
      </c>
    </row>
    <row r="17" spans="1:10" ht="23.25" x14ac:dyDescent="0.55000000000000004">
      <c r="B17" s="242" t="s">
        <v>616</v>
      </c>
    </row>
    <row r="18" spans="1:10" ht="24" x14ac:dyDescent="0.55000000000000004">
      <c r="B18" s="33" t="s">
        <v>457</v>
      </c>
    </row>
    <row r="19" spans="1:10" ht="24" x14ac:dyDescent="0.55000000000000004">
      <c r="A19" s="1"/>
      <c r="B19" s="33" t="s">
        <v>382</v>
      </c>
    </row>
    <row r="20" spans="1:10" ht="24" x14ac:dyDescent="0.55000000000000004">
      <c r="A20" s="1"/>
      <c r="B20" s="33" t="s">
        <v>506</v>
      </c>
      <c r="C20" s="33"/>
    </row>
    <row r="21" spans="1:10" ht="24" x14ac:dyDescent="0.55000000000000004">
      <c r="A21" s="1"/>
      <c r="B21" s="33" t="s">
        <v>480</v>
      </c>
      <c r="C21" s="33"/>
    </row>
    <row r="22" spans="1:10" ht="24" x14ac:dyDescent="0.55000000000000004">
      <c r="A22" s="1"/>
      <c r="B22" s="33" t="s">
        <v>481</v>
      </c>
      <c r="C22" s="33"/>
    </row>
    <row r="23" spans="1:10" ht="24" x14ac:dyDescent="0.55000000000000004">
      <c r="A23" s="1"/>
      <c r="B23" s="33" t="s">
        <v>482</v>
      </c>
      <c r="C23" s="33"/>
    </row>
    <row r="24" spans="1:10" s="244" customFormat="1" ht="24" x14ac:dyDescent="0.55000000000000004">
      <c r="A24" s="243"/>
      <c r="B24" s="183" t="s">
        <v>492</v>
      </c>
      <c r="C24" s="183"/>
      <c r="D24" s="279"/>
      <c r="E24" s="279"/>
      <c r="F24" s="279"/>
      <c r="G24" s="279"/>
      <c r="H24" s="279"/>
      <c r="I24" s="279"/>
      <c r="J24" s="279"/>
    </row>
    <row r="25" spans="1:10" ht="10.5" customHeight="1" x14ac:dyDescent="0.55000000000000004">
      <c r="A25" s="1"/>
      <c r="B25" s="33"/>
      <c r="C25" s="33"/>
    </row>
    <row r="26" spans="1:10" ht="24" x14ac:dyDescent="0.55000000000000004">
      <c r="A26" s="1"/>
      <c r="B26" s="33" t="s">
        <v>235</v>
      </c>
      <c r="C26" s="33"/>
    </row>
    <row r="27" spans="1:10" ht="24" x14ac:dyDescent="0.55000000000000004">
      <c r="A27" s="1"/>
      <c r="B27" s="33" t="s">
        <v>397</v>
      </c>
      <c r="C27" s="33"/>
    </row>
    <row r="28" spans="1:10" ht="9.75" customHeight="1" x14ac:dyDescent="0.55000000000000004">
      <c r="A28" s="1"/>
      <c r="B28" s="33"/>
      <c r="C28" s="33"/>
    </row>
    <row r="29" spans="1:10" ht="24" x14ac:dyDescent="0.55000000000000004">
      <c r="A29" s="1"/>
      <c r="B29" s="114" t="s">
        <v>64</v>
      </c>
      <c r="C29" s="33"/>
    </row>
    <row r="30" spans="1:10" ht="24" x14ac:dyDescent="0.55000000000000004">
      <c r="B30" s="1" t="s">
        <v>587</v>
      </c>
    </row>
    <row r="31" spans="1:10" ht="24" x14ac:dyDescent="0.55000000000000004">
      <c r="B31" s="33" t="s">
        <v>236</v>
      </c>
    </row>
    <row r="32" spans="1:10" ht="24" x14ac:dyDescent="0.55000000000000004">
      <c r="B32" s="33" t="s">
        <v>459</v>
      </c>
    </row>
    <row r="33" spans="1:11" ht="24" x14ac:dyDescent="0.55000000000000004">
      <c r="B33" s="33" t="s">
        <v>460</v>
      </c>
    </row>
    <row r="34" spans="1:11" ht="24" x14ac:dyDescent="0.55000000000000004">
      <c r="B34" s="454" t="s">
        <v>589</v>
      </c>
      <c r="C34" s="191"/>
      <c r="D34" s="191"/>
      <c r="E34" s="191"/>
      <c r="F34" s="191"/>
      <c r="G34" s="191"/>
    </row>
    <row r="35" spans="1:11" ht="24" x14ac:dyDescent="0.55000000000000004">
      <c r="B35" s="34" t="s">
        <v>359</v>
      </c>
    </row>
    <row r="36" spans="1:11" ht="24" x14ac:dyDescent="0.55000000000000004">
      <c r="B36" s="34" t="s">
        <v>383</v>
      </c>
    </row>
    <row r="37" spans="1:11" ht="9" customHeight="1" thickBot="1" x14ac:dyDescent="0.6">
      <c r="A37" s="1"/>
      <c r="B37" s="1"/>
    </row>
    <row r="38" spans="1:11" ht="7.5" customHeight="1" x14ac:dyDescent="0.55000000000000004">
      <c r="A38" s="462"/>
      <c r="B38" s="463"/>
      <c r="C38" s="464"/>
      <c r="D38" s="464"/>
      <c r="E38" s="464"/>
      <c r="F38" s="464"/>
      <c r="G38" s="464"/>
      <c r="H38" s="464"/>
      <c r="I38" s="464"/>
      <c r="J38" s="465"/>
      <c r="K38" s="3"/>
    </row>
    <row r="39" spans="1:11" ht="24" x14ac:dyDescent="0.55000000000000004">
      <c r="A39" s="466" t="s">
        <v>237</v>
      </c>
      <c r="B39" s="3"/>
      <c r="C39" s="3"/>
      <c r="D39" s="3"/>
      <c r="E39" s="3"/>
      <c r="F39" s="3"/>
      <c r="G39" s="3"/>
      <c r="H39" s="3"/>
      <c r="I39" s="3"/>
      <c r="J39" s="467"/>
      <c r="K39" s="3"/>
    </row>
    <row r="40" spans="1:11" ht="7.5" customHeight="1" x14ac:dyDescent="0.55000000000000004">
      <c r="A40" s="468"/>
      <c r="B40" s="35"/>
      <c r="C40" s="35"/>
      <c r="D40" s="35"/>
      <c r="E40" s="35"/>
      <c r="F40" s="35"/>
      <c r="G40" s="35"/>
      <c r="H40" s="35"/>
      <c r="I40" s="35"/>
      <c r="J40" s="469"/>
      <c r="K40" s="35"/>
    </row>
    <row r="41" spans="1:11" ht="24" x14ac:dyDescent="0.55000000000000004">
      <c r="A41" s="470"/>
      <c r="B41" s="36" t="s">
        <v>238</v>
      </c>
      <c r="C41" s="37"/>
      <c r="D41" s="37"/>
      <c r="E41" s="37"/>
      <c r="F41" s="37"/>
      <c r="G41" s="37"/>
      <c r="H41" s="37"/>
      <c r="I41" s="37"/>
      <c r="J41" s="471"/>
      <c r="K41" s="37"/>
    </row>
    <row r="42" spans="1:11" s="163" customFormat="1" ht="24" x14ac:dyDescent="0.55000000000000004">
      <c r="A42" s="472" t="s">
        <v>590</v>
      </c>
      <c r="B42" s="162"/>
      <c r="C42" s="162"/>
      <c r="D42" s="162"/>
      <c r="E42" s="162"/>
      <c r="F42" s="162"/>
      <c r="G42" s="162"/>
      <c r="H42" s="162"/>
      <c r="I42" s="162"/>
      <c r="J42" s="473"/>
      <c r="K42" s="162"/>
    </row>
    <row r="43" spans="1:11" s="209" customFormat="1" ht="24" hidden="1" x14ac:dyDescent="0.55000000000000004">
      <c r="A43" s="474" t="s">
        <v>385</v>
      </c>
      <c r="B43" s="208"/>
      <c r="C43" s="208"/>
      <c r="D43" s="208"/>
      <c r="E43" s="208"/>
      <c r="F43" s="208"/>
      <c r="G43" s="208"/>
      <c r="H43" s="208"/>
      <c r="I43" s="208"/>
      <c r="J43" s="475"/>
      <c r="K43" s="208"/>
    </row>
    <row r="44" spans="1:11" s="209" customFormat="1" ht="24" hidden="1" x14ac:dyDescent="0.55000000000000004">
      <c r="A44" s="474" t="s">
        <v>440</v>
      </c>
      <c r="B44" s="208"/>
      <c r="C44" s="208"/>
      <c r="D44" s="208"/>
      <c r="E44" s="208"/>
      <c r="F44" s="208"/>
      <c r="G44" s="208"/>
      <c r="H44" s="208"/>
      <c r="I44" s="208"/>
      <c r="J44" s="475"/>
      <c r="K44" s="208"/>
    </row>
    <row r="45" spans="1:11" ht="24" x14ac:dyDescent="0.55000000000000004">
      <c r="A45" s="476"/>
      <c r="B45" s="461" t="s">
        <v>610</v>
      </c>
      <c r="C45" s="3"/>
      <c r="D45" s="3"/>
      <c r="E45" s="3"/>
      <c r="F45" s="3"/>
      <c r="G45" s="3"/>
      <c r="H45" s="3"/>
      <c r="I45" s="3"/>
      <c r="J45" s="467"/>
      <c r="K45" s="3"/>
    </row>
    <row r="46" spans="1:11" ht="24.75" customHeight="1" thickBot="1" x14ac:dyDescent="0.6">
      <c r="A46" s="477" t="s">
        <v>611</v>
      </c>
      <c r="B46" s="478"/>
      <c r="C46" s="478"/>
      <c r="D46" s="478"/>
      <c r="E46" s="478"/>
      <c r="F46" s="478"/>
      <c r="G46" s="478"/>
      <c r="H46" s="478"/>
      <c r="I46" s="478"/>
      <c r="J46" s="479"/>
      <c r="K46" s="3"/>
    </row>
    <row r="48" spans="1:11" ht="24" x14ac:dyDescent="0.55000000000000004">
      <c r="A48" s="32" t="s">
        <v>255</v>
      </c>
    </row>
    <row r="49" spans="1:6" ht="24" x14ac:dyDescent="0.55000000000000004">
      <c r="A49" s="32" t="s">
        <v>256</v>
      </c>
    </row>
    <row r="50" spans="1:6" ht="24" x14ac:dyDescent="0.55000000000000004">
      <c r="B50" s="1" t="s">
        <v>250</v>
      </c>
    </row>
    <row r="51" spans="1:6" ht="24" x14ac:dyDescent="0.55000000000000004">
      <c r="A51" s="1"/>
      <c r="B51" s="84" t="s">
        <v>608</v>
      </c>
      <c r="F51" s="460" t="s">
        <v>609</v>
      </c>
    </row>
    <row r="52" spans="1:6" ht="24" x14ac:dyDescent="0.55000000000000004">
      <c r="A52" s="1"/>
      <c r="B52" s="2" t="s">
        <v>604</v>
      </c>
    </row>
    <row r="53" spans="1:6" ht="24" x14ac:dyDescent="0.55000000000000004">
      <c r="A53" s="1"/>
      <c r="B53" s="2" t="s">
        <v>605</v>
      </c>
    </row>
    <row r="54" spans="1:6" ht="24" x14ac:dyDescent="0.55000000000000004">
      <c r="A54" s="1"/>
      <c r="B54" s="2" t="s">
        <v>606</v>
      </c>
    </row>
    <row r="55" spans="1:6" ht="24" x14ac:dyDescent="0.55000000000000004">
      <c r="B55" s="1" t="s">
        <v>607</v>
      </c>
    </row>
    <row r="56" spans="1:6" ht="9.6" customHeight="1" x14ac:dyDescent="0.55000000000000004">
      <c r="B56" s="1"/>
    </row>
    <row r="57" spans="1:6" ht="24" x14ac:dyDescent="0.55000000000000004">
      <c r="A57" s="32" t="s">
        <v>257</v>
      </c>
    </row>
    <row r="58" spans="1:6" ht="24" x14ac:dyDescent="0.55000000000000004">
      <c r="A58" s="86" t="s">
        <v>258</v>
      </c>
    </row>
    <row r="60" spans="1:6" ht="24" x14ac:dyDescent="0.55000000000000004">
      <c r="A60" s="28" t="s">
        <v>495</v>
      </c>
    </row>
  </sheetData>
  <mergeCells count="3">
    <mergeCell ref="A4:J4"/>
    <mergeCell ref="A1:K1"/>
    <mergeCell ref="A2:K2"/>
  </mergeCells>
  <pageMargins left="1.3" right="0.15748031496062992" top="0.59055118110236227" bottom="0.19685039370078741" header="0.31496062992125984" footer="0.19685039370078741"/>
  <pageSetup paperSize="9" scale="73" fitToHeight="0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P38"/>
  <sheetViews>
    <sheetView zoomScaleNormal="100" workbookViewId="0">
      <selection activeCell="H31" sqref="H31"/>
    </sheetView>
  </sheetViews>
  <sheetFormatPr defaultRowHeight="21.75" x14ac:dyDescent="0.5"/>
  <cols>
    <col min="1" max="1" width="16.1640625" style="13" customWidth="1"/>
    <col min="2" max="2" width="15.1640625" style="13" customWidth="1"/>
    <col min="3" max="3" width="65.1640625" style="13" customWidth="1"/>
    <col min="4" max="4" width="14.33203125" style="13" customWidth="1"/>
    <col min="5" max="5" width="19.5" style="13" customWidth="1"/>
    <col min="6" max="6" width="12.6640625" style="13" customWidth="1"/>
    <col min="7" max="7" width="20.33203125" style="13" customWidth="1"/>
    <col min="8" max="8" width="45.33203125" style="13" customWidth="1"/>
    <col min="9" max="9" width="8.6640625" style="13" customWidth="1"/>
    <col min="10" max="10" width="58.33203125" style="13" customWidth="1"/>
    <col min="11" max="257" width="9.33203125" style="13"/>
    <col min="258" max="258" width="14.33203125" style="13" customWidth="1"/>
    <col min="259" max="259" width="75.1640625" style="13" customWidth="1"/>
    <col min="260" max="260" width="14.33203125" style="13" customWidth="1"/>
    <col min="261" max="261" width="19.5" style="13" customWidth="1"/>
    <col min="262" max="262" width="16" style="13" customWidth="1"/>
    <col min="263" max="263" width="14.83203125" style="13" bestFit="1" customWidth="1"/>
    <col min="264" max="264" width="67.33203125" style="13" customWidth="1"/>
    <col min="265" max="265" width="11.33203125" style="13" customWidth="1"/>
    <col min="266" max="266" width="58.33203125" style="13" customWidth="1"/>
    <col min="267" max="513" width="9.33203125" style="13"/>
    <col min="514" max="514" width="14.33203125" style="13" customWidth="1"/>
    <col min="515" max="515" width="75.1640625" style="13" customWidth="1"/>
    <col min="516" max="516" width="14.33203125" style="13" customWidth="1"/>
    <col min="517" max="517" width="19.5" style="13" customWidth="1"/>
    <col min="518" max="518" width="16" style="13" customWidth="1"/>
    <col min="519" max="519" width="14.83203125" style="13" bestFit="1" customWidth="1"/>
    <col min="520" max="520" width="67.33203125" style="13" customWidth="1"/>
    <col min="521" max="521" width="11.33203125" style="13" customWidth="1"/>
    <col min="522" max="522" width="58.33203125" style="13" customWidth="1"/>
    <col min="523" max="769" width="9.33203125" style="13"/>
    <col min="770" max="770" width="14.33203125" style="13" customWidth="1"/>
    <col min="771" max="771" width="75.1640625" style="13" customWidth="1"/>
    <col min="772" max="772" width="14.33203125" style="13" customWidth="1"/>
    <col min="773" max="773" width="19.5" style="13" customWidth="1"/>
    <col min="774" max="774" width="16" style="13" customWidth="1"/>
    <col min="775" max="775" width="14.83203125" style="13" bestFit="1" customWidth="1"/>
    <col min="776" max="776" width="67.33203125" style="13" customWidth="1"/>
    <col min="777" max="777" width="11.33203125" style="13" customWidth="1"/>
    <col min="778" max="778" width="58.33203125" style="13" customWidth="1"/>
    <col min="779" max="1025" width="9.33203125" style="13"/>
    <col min="1026" max="1026" width="14.33203125" style="13" customWidth="1"/>
    <col min="1027" max="1027" width="75.1640625" style="13" customWidth="1"/>
    <col min="1028" max="1028" width="14.33203125" style="13" customWidth="1"/>
    <col min="1029" max="1029" width="19.5" style="13" customWidth="1"/>
    <col min="1030" max="1030" width="16" style="13" customWidth="1"/>
    <col min="1031" max="1031" width="14.83203125" style="13" bestFit="1" customWidth="1"/>
    <col min="1032" max="1032" width="67.33203125" style="13" customWidth="1"/>
    <col min="1033" max="1033" width="11.33203125" style="13" customWidth="1"/>
    <col min="1034" max="1034" width="58.33203125" style="13" customWidth="1"/>
    <col min="1035" max="1281" width="9.33203125" style="13"/>
    <col min="1282" max="1282" width="14.33203125" style="13" customWidth="1"/>
    <col min="1283" max="1283" width="75.1640625" style="13" customWidth="1"/>
    <col min="1284" max="1284" width="14.33203125" style="13" customWidth="1"/>
    <col min="1285" max="1285" width="19.5" style="13" customWidth="1"/>
    <col min="1286" max="1286" width="16" style="13" customWidth="1"/>
    <col min="1287" max="1287" width="14.83203125" style="13" bestFit="1" customWidth="1"/>
    <col min="1288" max="1288" width="67.33203125" style="13" customWidth="1"/>
    <col min="1289" max="1289" width="11.33203125" style="13" customWidth="1"/>
    <col min="1290" max="1290" width="58.33203125" style="13" customWidth="1"/>
    <col min="1291" max="1537" width="9.33203125" style="13"/>
    <col min="1538" max="1538" width="14.33203125" style="13" customWidth="1"/>
    <col min="1539" max="1539" width="75.1640625" style="13" customWidth="1"/>
    <col min="1540" max="1540" width="14.33203125" style="13" customWidth="1"/>
    <col min="1541" max="1541" width="19.5" style="13" customWidth="1"/>
    <col min="1542" max="1542" width="16" style="13" customWidth="1"/>
    <col min="1543" max="1543" width="14.83203125" style="13" bestFit="1" customWidth="1"/>
    <col min="1544" max="1544" width="67.33203125" style="13" customWidth="1"/>
    <col min="1545" max="1545" width="11.33203125" style="13" customWidth="1"/>
    <col min="1546" max="1546" width="58.33203125" style="13" customWidth="1"/>
    <col min="1547" max="1793" width="9.33203125" style="13"/>
    <col min="1794" max="1794" width="14.33203125" style="13" customWidth="1"/>
    <col min="1795" max="1795" width="75.1640625" style="13" customWidth="1"/>
    <col min="1796" max="1796" width="14.33203125" style="13" customWidth="1"/>
    <col min="1797" max="1797" width="19.5" style="13" customWidth="1"/>
    <col min="1798" max="1798" width="16" style="13" customWidth="1"/>
    <col min="1799" max="1799" width="14.83203125" style="13" bestFit="1" customWidth="1"/>
    <col min="1800" max="1800" width="67.33203125" style="13" customWidth="1"/>
    <col min="1801" max="1801" width="11.33203125" style="13" customWidth="1"/>
    <col min="1802" max="1802" width="58.33203125" style="13" customWidth="1"/>
    <col min="1803" max="2049" width="9.33203125" style="13"/>
    <col min="2050" max="2050" width="14.33203125" style="13" customWidth="1"/>
    <col min="2051" max="2051" width="75.1640625" style="13" customWidth="1"/>
    <col min="2052" max="2052" width="14.33203125" style="13" customWidth="1"/>
    <col min="2053" max="2053" width="19.5" style="13" customWidth="1"/>
    <col min="2054" max="2054" width="16" style="13" customWidth="1"/>
    <col min="2055" max="2055" width="14.83203125" style="13" bestFit="1" customWidth="1"/>
    <col min="2056" max="2056" width="67.33203125" style="13" customWidth="1"/>
    <col min="2057" max="2057" width="11.33203125" style="13" customWidth="1"/>
    <col min="2058" max="2058" width="58.33203125" style="13" customWidth="1"/>
    <col min="2059" max="2305" width="9.33203125" style="13"/>
    <col min="2306" max="2306" width="14.33203125" style="13" customWidth="1"/>
    <col min="2307" max="2307" width="75.1640625" style="13" customWidth="1"/>
    <col min="2308" max="2308" width="14.33203125" style="13" customWidth="1"/>
    <col min="2309" max="2309" width="19.5" style="13" customWidth="1"/>
    <col min="2310" max="2310" width="16" style="13" customWidth="1"/>
    <col min="2311" max="2311" width="14.83203125" style="13" bestFit="1" customWidth="1"/>
    <col min="2312" max="2312" width="67.33203125" style="13" customWidth="1"/>
    <col min="2313" max="2313" width="11.33203125" style="13" customWidth="1"/>
    <col min="2314" max="2314" width="58.33203125" style="13" customWidth="1"/>
    <col min="2315" max="2561" width="9.33203125" style="13"/>
    <col min="2562" max="2562" width="14.33203125" style="13" customWidth="1"/>
    <col min="2563" max="2563" width="75.1640625" style="13" customWidth="1"/>
    <col min="2564" max="2564" width="14.33203125" style="13" customWidth="1"/>
    <col min="2565" max="2565" width="19.5" style="13" customWidth="1"/>
    <col min="2566" max="2566" width="16" style="13" customWidth="1"/>
    <col min="2567" max="2567" width="14.83203125" style="13" bestFit="1" customWidth="1"/>
    <col min="2568" max="2568" width="67.33203125" style="13" customWidth="1"/>
    <col min="2569" max="2569" width="11.33203125" style="13" customWidth="1"/>
    <col min="2570" max="2570" width="58.33203125" style="13" customWidth="1"/>
    <col min="2571" max="2817" width="9.33203125" style="13"/>
    <col min="2818" max="2818" width="14.33203125" style="13" customWidth="1"/>
    <col min="2819" max="2819" width="75.1640625" style="13" customWidth="1"/>
    <col min="2820" max="2820" width="14.33203125" style="13" customWidth="1"/>
    <col min="2821" max="2821" width="19.5" style="13" customWidth="1"/>
    <col min="2822" max="2822" width="16" style="13" customWidth="1"/>
    <col min="2823" max="2823" width="14.83203125" style="13" bestFit="1" customWidth="1"/>
    <col min="2824" max="2824" width="67.33203125" style="13" customWidth="1"/>
    <col min="2825" max="2825" width="11.33203125" style="13" customWidth="1"/>
    <col min="2826" max="2826" width="58.33203125" style="13" customWidth="1"/>
    <col min="2827" max="3073" width="9.33203125" style="13"/>
    <col min="3074" max="3074" width="14.33203125" style="13" customWidth="1"/>
    <col min="3075" max="3075" width="75.1640625" style="13" customWidth="1"/>
    <col min="3076" max="3076" width="14.33203125" style="13" customWidth="1"/>
    <col min="3077" max="3077" width="19.5" style="13" customWidth="1"/>
    <col min="3078" max="3078" width="16" style="13" customWidth="1"/>
    <col min="3079" max="3079" width="14.83203125" style="13" bestFit="1" customWidth="1"/>
    <col min="3080" max="3080" width="67.33203125" style="13" customWidth="1"/>
    <col min="3081" max="3081" width="11.33203125" style="13" customWidth="1"/>
    <col min="3082" max="3082" width="58.33203125" style="13" customWidth="1"/>
    <col min="3083" max="3329" width="9.33203125" style="13"/>
    <col min="3330" max="3330" width="14.33203125" style="13" customWidth="1"/>
    <col min="3331" max="3331" width="75.1640625" style="13" customWidth="1"/>
    <col min="3332" max="3332" width="14.33203125" style="13" customWidth="1"/>
    <col min="3333" max="3333" width="19.5" style="13" customWidth="1"/>
    <col min="3334" max="3334" width="16" style="13" customWidth="1"/>
    <col min="3335" max="3335" width="14.83203125" style="13" bestFit="1" customWidth="1"/>
    <col min="3336" max="3336" width="67.33203125" style="13" customWidth="1"/>
    <col min="3337" max="3337" width="11.33203125" style="13" customWidth="1"/>
    <col min="3338" max="3338" width="58.33203125" style="13" customWidth="1"/>
    <col min="3339" max="3585" width="9.33203125" style="13"/>
    <col min="3586" max="3586" width="14.33203125" style="13" customWidth="1"/>
    <col min="3587" max="3587" width="75.1640625" style="13" customWidth="1"/>
    <col min="3588" max="3588" width="14.33203125" style="13" customWidth="1"/>
    <col min="3589" max="3589" width="19.5" style="13" customWidth="1"/>
    <col min="3590" max="3590" width="16" style="13" customWidth="1"/>
    <col min="3591" max="3591" width="14.83203125" style="13" bestFit="1" customWidth="1"/>
    <col min="3592" max="3592" width="67.33203125" style="13" customWidth="1"/>
    <col min="3593" max="3593" width="11.33203125" style="13" customWidth="1"/>
    <col min="3594" max="3594" width="58.33203125" style="13" customWidth="1"/>
    <col min="3595" max="3841" width="9.33203125" style="13"/>
    <col min="3842" max="3842" width="14.33203125" style="13" customWidth="1"/>
    <col min="3843" max="3843" width="75.1640625" style="13" customWidth="1"/>
    <col min="3844" max="3844" width="14.33203125" style="13" customWidth="1"/>
    <col min="3845" max="3845" width="19.5" style="13" customWidth="1"/>
    <col min="3846" max="3846" width="16" style="13" customWidth="1"/>
    <col min="3847" max="3847" width="14.83203125" style="13" bestFit="1" customWidth="1"/>
    <col min="3848" max="3848" width="67.33203125" style="13" customWidth="1"/>
    <col min="3849" max="3849" width="11.33203125" style="13" customWidth="1"/>
    <col min="3850" max="3850" width="58.33203125" style="13" customWidth="1"/>
    <col min="3851" max="4097" width="9.33203125" style="13"/>
    <col min="4098" max="4098" width="14.33203125" style="13" customWidth="1"/>
    <col min="4099" max="4099" width="75.1640625" style="13" customWidth="1"/>
    <col min="4100" max="4100" width="14.33203125" style="13" customWidth="1"/>
    <col min="4101" max="4101" width="19.5" style="13" customWidth="1"/>
    <col min="4102" max="4102" width="16" style="13" customWidth="1"/>
    <col min="4103" max="4103" width="14.83203125" style="13" bestFit="1" customWidth="1"/>
    <col min="4104" max="4104" width="67.33203125" style="13" customWidth="1"/>
    <col min="4105" max="4105" width="11.33203125" style="13" customWidth="1"/>
    <col min="4106" max="4106" width="58.33203125" style="13" customWidth="1"/>
    <col min="4107" max="4353" width="9.33203125" style="13"/>
    <col min="4354" max="4354" width="14.33203125" style="13" customWidth="1"/>
    <col min="4355" max="4355" width="75.1640625" style="13" customWidth="1"/>
    <col min="4356" max="4356" width="14.33203125" style="13" customWidth="1"/>
    <col min="4357" max="4357" width="19.5" style="13" customWidth="1"/>
    <col min="4358" max="4358" width="16" style="13" customWidth="1"/>
    <col min="4359" max="4359" width="14.83203125" style="13" bestFit="1" customWidth="1"/>
    <col min="4360" max="4360" width="67.33203125" style="13" customWidth="1"/>
    <col min="4361" max="4361" width="11.33203125" style="13" customWidth="1"/>
    <col min="4362" max="4362" width="58.33203125" style="13" customWidth="1"/>
    <col min="4363" max="4609" width="9.33203125" style="13"/>
    <col min="4610" max="4610" width="14.33203125" style="13" customWidth="1"/>
    <col min="4611" max="4611" width="75.1640625" style="13" customWidth="1"/>
    <col min="4612" max="4612" width="14.33203125" style="13" customWidth="1"/>
    <col min="4613" max="4613" width="19.5" style="13" customWidth="1"/>
    <col min="4614" max="4614" width="16" style="13" customWidth="1"/>
    <col min="4615" max="4615" width="14.83203125" style="13" bestFit="1" customWidth="1"/>
    <col min="4616" max="4616" width="67.33203125" style="13" customWidth="1"/>
    <col min="4617" max="4617" width="11.33203125" style="13" customWidth="1"/>
    <col min="4618" max="4618" width="58.33203125" style="13" customWidth="1"/>
    <col min="4619" max="4865" width="9.33203125" style="13"/>
    <col min="4866" max="4866" width="14.33203125" style="13" customWidth="1"/>
    <col min="4867" max="4867" width="75.1640625" style="13" customWidth="1"/>
    <col min="4868" max="4868" width="14.33203125" style="13" customWidth="1"/>
    <col min="4869" max="4869" width="19.5" style="13" customWidth="1"/>
    <col min="4870" max="4870" width="16" style="13" customWidth="1"/>
    <col min="4871" max="4871" width="14.83203125" style="13" bestFit="1" customWidth="1"/>
    <col min="4872" max="4872" width="67.33203125" style="13" customWidth="1"/>
    <col min="4873" max="4873" width="11.33203125" style="13" customWidth="1"/>
    <col min="4874" max="4874" width="58.33203125" style="13" customWidth="1"/>
    <col min="4875" max="5121" width="9.33203125" style="13"/>
    <col min="5122" max="5122" width="14.33203125" style="13" customWidth="1"/>
    <col min="5123" max="5123" width="75.1640625" style="13" customWidth="1"/>
    <col min="5124" max="5124" width="14.33203125" style="13" customWidth="1"/>
    <col min="5125" max="5125" width="19.5" style="13" customWidth="1"/>
    <col min="5126" max="5126" width="16" style="13" customWidth="1"/>
    <col min="5127" max="5127" width="14.83203125" style="13" bestFit="1" customWidth="1"/>
    <col min="5128" max="5128" width="67.33203125" style="13" customWidth="1"/>
    <col min="5129" max="5129" width="11.33203125" style="13" customWidth="1"/>
    <col min="5130" max="5130" width="58.33203125" style="13" customWidth="1"/>
    <col min="5131" max="5377" width="9.33203125" style="13"/>
    <col min="5378" max="5378" width="14.33203125" style="13" customWidth="1"/>
    <col min="5379" max="5379" width="75.1640625" style="13" customWidth="1"/>
    <col min="5380" max="5380" width="14.33203125" style="13" customWidth="1"/>
    <col min="5381" max="5381" width="19.5" style="13" customWidth="1"/>
    <col min="5382" max="5382" width="16" style="13" customWidth="1"/>
    <col min="5383" max="5383" width="14.83203125" style="13" bestFit="1" customWidth="1"/>
    <col min="5384" max="5384" width="67.33203125" style="13" customWidth="1"/>
    <col min="5385" max="5385" width="11.33203125" style="13" customWidth="1"/>
    <col min="5386" max="5386" width="58.33203125" style="13" customWidth="1"/>
    <col min="5387" max="5633" width="9.33203125" style="13"/>
    <col min="5634" max="5634" width="14.33203125" style="13" customWidth="1"/>
    <col min="5635" max="5635" width="75.1640625" style="13" customWidth="1"/>
    <col min="5636" max="5636" width="14.33203125" style="13" customWidth="1"/>
    <col min="5637" max="5637" width="19.5" style="13" customWidth="1"/>
    <col min="5638" max="5638" width="16" style="13" customWidth="1"/>
    <col min="5639" max="5639" width="14.83203125" style="13" bestFit="1" customWidth="1"/>
    <col min="5640" max="5640" width="67.33203125" style="13" customWidth="1"/>
    <col min="5641" max="5641" width="11.33203125" style="13" customWidth="1"/>
    <col min="5642" max="5642" width="58.33203125" style="13" customWidth="1"/>
    <col min="5643" max="5889" width="9.33203125" style="13"/>
    <col min="5890" max="5890" width="14.33203125" style="13" customWidth="1"/>
    <col min="5891" max="5891" width="75.1640625" style="13" customWidth="1"/>
    <col min="5892" max="5892" width="14.33203125" style="13" customWidth="1"/>
    <col min="5893" max="5893" width="19.5" style="13" customWidth="1"/>
    <col min="5894" max="5894" width="16" style="13" customWidth="1"/>
    <col min="5895" max="5895" width="14.83203125" style="13" bestFit="1" customWidth="1"/>
    <col min="5896" max="5896" width="67.33203125" style="13" customWidth="1"/>
    <col min="5897" max="5897" width="11.33203125" style="13" customWidth="1"/>
    <col min="5898" max="5898" width="58.33203125" style="13" customWidth="1"/>
    <col min="5899" max="6145" width="9.33203125" style="13"/>
    <col min="6146" max="6146" width="14.33203125" style="13" customWidth="1"/>
    <col min="6147" max="6147" width="75.1640625" style="13" customWidth="1"/>
    <col min="6148" max="6148" width="14.33203125" style="13" customWidth="1"/>
    <col min="6149" max="6149" width="19.5" style="13" customWidth="1"/>
    <col min="6150" max="6150" width="16" style="13" customWidth="1"/>
    <col min="6151" max="6151" width="14.83203125" style="13" bestFit="1" customWidth="1"/>
    <col min="6152" max="6152" width="67.33203125" style="13" customWidth="1"/>
    <col min="6153" max="6153" width="11.33203125" style="13" customWidth="1"/>
    <col min="6154" max="6154" width="58.33203125" style="13" customWidth="1"/>
    <col min="6155" max="6401" width="9.33203125" style="13"/>
    <col min="6402" max="6402" width="14.33203125" style="13" customWidth="1"/>
    <col min="6403" max="6403" width="75.1640625" style="13" customWidth="1"/>
    <col min="6404" max="6404" width="14.33203125" style="13" customWidth="1"/>
    <col min="6405" max="6405" width="19.5" style="13" customWidth="1"/>
    <col min="6406" max="6406" width="16" style="13" customWidth="1"/>
    <col min="6407" max="6407" width="14.83203125" style="13" bestFit="1" customWidth="1"/>
    <col min="6408" max="6408" width="67.33203125" style="13" customWidth="1"/>
    <col min="6409" max="6409" width="11.33203125" style="13" customWidth="1"/>
    <col min="6410" max="6410" width="58.33203125" style="13" customWidth="1"/>
    <col min="6411" max="6657" width="9.33203125" style="13"/>
    <col min="6658" max="6658" width="14.33203125" style="13" customWidth="1"/>
    <col min="6659" max="6659" width="75.1640625" style="13" customWidth="1"/>
    <col min="6660" max="6660" width="14.33203125" style="13" customWidth="1"/>
    <col min="6661" max="6661" width="19.5" style="13" customWidth="1"/>
    <col min="6662" max="6662" width="16" style="13" customWidth="1"/>
    <col min="6663" max="6663" width="14.83203125" style="13" bestFit="1" customWidth="1"/>
    <col min="6664" max="6664" width="67.33203125" style="13" customWidth="1"/>
    <col min="6665" max="6665" width="11.33203125" style="13" customWidth="1"/>
    <col min="6666" max="6666" width="58.33203125" style="13" customWidth="1"/>
    <col min="6667" max="6913" width="9.33203125" style="13"/>
    <col min="6914" max="6914" width="14.33203125" style="13" customWidth="1"/>
    <col min="6915" max="6915" width="75.1640625" style="13" customWidth="1"/>
    <col min="6916" max="6916" width="14.33203125" style="13" customWidth="1"/>
    <col min="6917" max="6917" width="19.5" style="13" customWidth="1"/>
    <col min="6918" max="6918" width="16" style="13" customWidth="1"/>
    <col min="6919" max="6919" width="14.83203125" style="13" bestFit="1" customWidth="1"/>
    <col min="6920" max="6920" width="67.33203125" style="13" customWidth="1"/>
    <col min="6921" max="6921" width="11.33203125" style="13" customWidth="1"/>
    <col min="6922" max="6922" width="58.33203125" style="13" customWidth="1"/>
    <col min="6923" max="7169" width="9.33203125" style="13"/>
    <col min="7170" max="7170" width="14.33203125" style="13" customWidth="1"/>
    <col min="7171" max="7171" width="75.1640625" style="13" customWidth="1"/>
    <col min="7172" max="7172" width="14.33203125" style="13" customWidth="1"/>
    <col min="7173" max="7173" width="19.5" style="13" customWidth="1"/>
    <col min="7174" max="7174" width="16" style="13" customWidth="1"/>
    <col min="7175" max="7175" width="14.83203125" style="13" bestFit="1" customWidth="1"/>
    <col min="7176" max="7176" width="67.33203125" style="13" customWidth="1"/>
    <col min="7177" max="7177" width="11.33203125" style="13" customWidth="1"/>
    <col min="7178" max="7178" width="58.33203125" style="13" customWidth="1"/>
    <col min="7179" max="7425" width="9.33203125" style="13"/>
    <col min="7426" max="7426" width="14.33203125" style="13" customWidth="1"/>
    <col min="7427" max="7427" width="75.1640625" style="13" customWidth="1"/>
    <col min="7428" max="7428" width="14.33203125" style="13" customWidth="1"/>
    <col min="7429" max="7429" width="19.5" style="13" customWidth="1"/>
    <col min="7430" max="7430" width="16" style="13" customWidth="1"/>
    <col min="7431" max="7431" width="14.83203125" style="13" bestFit="1" customWidth="1"/>
    <col min="7432" max="7432" width="67.33203125" style="13" customWidth="1"/>
    <col min="7433" max="7433" width="11.33203125" style="13" customWidth="1"/>
    <col min="7434" max="7434" width="58.33203125" style="13" customWidth="1"/>
    <col min="7435" max="7681" width="9.33203125" style="13"/>
    <col min="7682" max="7682" width="14.33203125" style="13" customWidth="1"/>
    <col min="7683" max="7683" width="75.1640625" style="13" customWidth="1"/>
    <col min="7684" max="7684" width="14.33203125" style="13" customWidth="1"/>
    <col min="7685" max="7685" width="19.5" style="13" customWidth="1"/>
    <col min="7686" max="7686" width="16" style="13" customWidth="1"/>
    <col min="7687" max="7687" width="14.83203125" style="13" bestFit="1" customWidth="1"/>
    <col min="7688" max="7688" width="67.33203125" style="13" customWidth="1"/>
    <col min="7689" max="7689" width="11.33203125" style="13" customWidth="1"/>
    <col min="7690" max="7690" width="58.33203125" style="13" customWidth="1"/>
    <col min="7691" max="7937" width="9.33203125" style="13"/>
    <col min="7938" max="7938" width="14.33203125" style="13" customWidth="1"/>
    <col min="7939" max="7939" width="75.1640625" style="13" customWidth="1"/>
    <col min="7940" max="7940" width="14.33203125" style="13" customWidth="1"/>
    <col min="7941" max="7941" width="19.5" style="13" customWidth="1"/>
    <col min="7942" max="7942" width="16" style="13" customWidth="1"/>
    <col min="7943" max="7943" width="14.83203125" style="13" bestFit="1" customWidth="1"/>
    <col min="7944" max="7944" width="67.33203125" style="13" customWidth="1"/>
    <col min="7945" max="7945" width="11.33203125" style="13" customWidth="1"/>
    <col min="7946" max="7946" width="58.33203125" style="13" customWidth="1"/>
    <col min="7947" max="8193" width="9.33203125" style="13"/>
    <col min="8194" max="8194" width="14.33203125" style="13" customWidth="1"/>
    <col min="8195" max="8195" width="75.1640625" style="13" customWidth="1"/>
    <col min="8196" max="8196" width="14.33203125" style="13" customWidth="1"/>
    <col min="8197" max="8197" width="19.5" style="13" customWidth="1"/>
    <col min="8198" max="8198" width="16" style="13" customWidth="1"/>
    <col min="8199" max="8199" width="14.83203125" style="13" bestFit="1" customWidth="1"/>
    <col min="8200" max="8200" width="67.33203125" style="13" customWidth="1"/>
    <col min="8201" max="8201" width="11.33203125" style="13" customWidth="1"/>
    <col min="8202" max="8202" width="58.33203125" style="13" customWidth="1"/>
    <col min="8203" max="8449" width="9.33203125" style="13"/>
    <col min="8450" max="8450" width="14.33203125" style="13" customWidth="1"/>
    <col min="8451" max="8451" width="75.1640625" style="13" customWidth="1"/>
    <col min="8452" max="8452" width="14.33203125" style="13" customWidth="1"/>
    <col min="8453" max="8453" width="19.5" style="13" customWidth="1"/>
    <col min="8454" max="8454" width="16" style="13" customWidth="1"/>
    <col min="8455" max="8455" width="14.83203125" style="13" bestFit="1" customWidth="1"/>
    <col min="8456" max="8456" width="67.33203125" style="13" customWidth="1"/>
    <col min="8457" max="8457" width="11.33203125" style="13" customWidth="1"/>
    <col min="8458" max="8458" width="58.33203125" style="13" customWidth="1"/>
    <col min="8459" max="8705" width="9.33203125" style="13"/>
    <col min="8706" max="8706" width="14.33203125" style="13" customWidth="1"/>
    <col min="8707" max="8707" width="75.1640625" style="13" customWidth="1"/>
    <col min="8708" max="8708" width="14.33203125" style="13" customWidth="1"/>
    <col min="8709" max="8709" width="19.5" style="13" customWidth="1"/>
    <col min="8710" max="8710" width="16" style="13" customWidth="1"/>
    <col min="8711" max="8711" width="14.83203125" style="13" bestFit="1" customWidth="1"/>
    <col min="8712" max="8712" width="67.33203125" style="13" customWidth="1"/>
    <col min="8713" max="8713" width="11.33203125" style="13" customWidth="1"/>
    <col min="8714" max="8714" width="58.33203125" style="13" customWidth="1"/>
    <col min="8715" max="8961" width="9.33203125" style="13"/>
    <col min="8962" max="8962" width="14.33203125" style="13" customWidth="1"/>
    <col min="8963" max="8963" width="75.1640625" style="13" customWidth="1"/>
    <col min="8964" max="8964" width="14.33203125" style="13" customWidth="1"/>
    <col min="8965" max="8965" width="19.5" style="13" customWidth="1"/>
    <col min="8966" max="8966" width="16" style="13" customWidth="1"/>
    <col min="8967" max="8967" width="14.83203125" style="13" bestFit="1" customWidth="1"/>
    <col min="8968" max="8968" width="67.33203125" style="13" customWidth="1"/>
    <col min="8969" max="8969" width="11.33203125" style="13" customWidth="1"/>
    <col min="8970" max="8970" width="58.33203125" style="13" customWidth="1"/>
    <col min="8971" max="9217" width="9.33203125" style="13"/>
    <col min="9218" max="9218" width="14.33203125" style="13" customWidth="1"/>
    <col min="9219" max="9219" width="75.1640625" style="13" customWidth="1"/>
    <col min="9220" max="9220" width="14.33203125" style="13" customWidth="1"/>
    <col min="9221" max="9221" width="19.5" style="13" customWidth="1"/>
    <col min="9222" max="9222" width="16" style="13" customWidth="1"/>
    <col min="9223" max="9223" width="14.83203125" style="13" bestFit="1" customWidth="1"/>
    <col min="9224" max="9224" width="67.33203125" style="13" customWidth="1"/>
    <col min="9225" max="9225" width="11.33203125" style="13" customWidth="1"/>
    <col min="9226" max="9226" width="58.33203125" style="13" customWidth="1"/>
    <col min="9227" max="9473" width="9.33203125" style="13"/>
    <col min="9474" max="9474" width="14.33203125" style="13" customWidth="1"/>
    <col min="9475" max="9475" width="75.1640625" style="13" customWidth="1"/>
    <col min="9476" max="9476" width="14.33203125" style="13" customWidth="1"/>
    <col min="9477" max="9477" width="19.5" style="13" customWidth="1"/>
    <col min="9478" max="9478" width="16" style="13" customWidth="1"/>
    <col min="9479" max="9479" width="14.83203125" style="13" bestFit="1" customWidth="1"/>
    <col min="9480" max="9480" width="67.33203125" style="13" customWidth="1"/>
    <col min="9481" max="9481" width="11.33203125" style="13" customWidth="1"/>
    <col min="9482" max="9482" width="58.33203125" style="13" customWidth="1"/>
    <col min="9483" max="9729" width="9.33203125" style="13"/>
    <col min="9730" max="9730" width="14.33203125" style="13" customWidth="1"/>
    <col min="9731" max="9731" width="75.1640625" style="13" customWidth="1"/>
    <col min="9732" max="9732" width="14.33203125" style="13" customWidth="1"/>
    <col min="9733" max="9733" width="19.5" style="13" customWidth="1"/>
    <col min="9734" max="9734" width="16" style="13" customWidth="1"/>
    <col min="9735" max="9735" width="14.83203125" style="13" bestFit="1" customWidth="1"/>
    <col min="9736" max="9736" width="67.33203125" style="13" customWidth="1"/>
    <col min="9737" max="9737" width="11.33203125" style="13" customWidth="1"/>
    <col min="9738" max="9738" width="58.33203125" style="13" customWidth="1"/>
    <col min="9739" max="9985" width="9.33203125" style="13"/>
    <col min="9986" max="9986" width="14.33203125" style="13" customWidth="1"/>
    <col min="9987" max="9987" width="75.1640625" style="13" customWidth="1"/>
    <col min="9988" max="9988" width="14.33203125" style="13" customWidth="1"/>
    <col min="9989" max="9989" width="19.5" style="13" customWidth="1"/>
    <col min="9990" max="9990" width="16" style="13" customWidth="1"/>
    <col min="9991" max="9991" width="14.83203125" style="13" bestFit="1" customWidth="1"/>
    <col min="9992" max="9992" width="67.33203125" style="13" customWidth="1"/>
    <col min="9993" max="9993" width="11.33203125" style="13" customWidth="1"/>
    <col min="9994" max="9994" width="58.33203125" style="13" customWidth="1"/>
    <col min="9995" max="10241" width="9.33203125" style="13"/>
    <col min="10242" max="10242" width="14.33203125" style="13" customWidth="1"/>
    <col min="10243" max="10243" width="75.1640625" style="13" customWidth="1"/>
    <col min="10244" max="10244" width="14.33203125" style="13" customWidth="1"/>
    <col min="10245" max="10245" width="19.5" style="13" customWidth="1"/>
    <col min="10246" max="10246" width="16" style="13" customWidth="1"/>
    <col min="10247" max="10247" width="14.83203125" style="13" bestFit="1" customWidth="1"/>
    <col min="10248" max="10248" width="67.33203125" style="13" customWidth="1"/>
    <col min="10249" max="10249" width="11.33203125" style="13" customWidth="1"/>
    <col min="10250" max="10250" width="58.33203125" style="13" customWidth="1"/>
    <col min="10251" max="10497" width="9.33203125" style="13"/>
    <col min="10498" max="10498" width="14.33203125" style="13" customWidth="1"/>
    <col min="10499" max="10499" width="75.1640625" style="13" customWidth="1"/>
    <col min="10500" max="10500" width="14.33203125" style="13" customWidth="1"/>
    <col min="10501" max="10501" width="19.5" style="13" customWidth="1"/>
    <col min="10502" max="10502" width="16" style="13" customWidth="1"/>
    <col min="10503" max="10503" width="14.83203125" style="13" bestFit="1" customWidth="1"/>
    <col min="10504" max="10504" width="67.33203125" style="13" customWidth="1"/>
    <col min="10505" max="10505" width="11.33203125" style="13" customWidth="1"/>
    <col min="10506" max="10506" width="58.33203125" style="13" customWidth="1"/>
    <col min="10507" max="10753" width="9.33203125" style="13"/>
    <col min="10754" max="10754" width="14.33203125" style="13" customWidth="1"/>
    <col min="10755" max="10755" width="75.1640625" style="13" customWidth="1"/>
    <col min="10756" max="10756" width="14.33203125" style="13" customWidth="1"/>
    <col min="10757" max="10757" width="19.5" style="13" customWidth="1"/>
    <col min="10758" max="10758" width="16" style="13" customWidth="1"/>
    <col min="10759" max="10759" width="14.83203125" style="13" bestFit="1" customWidth="1"/>
    <col min="10760" max="10760" width="67.33203125" style="13" customWidth="1"/>
    <col min="10761" max="10761" width="11.33203125" style="13" customWidth="1"/>
    <col min="10762" max="10762" width="58.33203125" style="13" customWidth="1"/>
    <col min="10763" max="11009" width="9.33203125" style="13"/>
    <col min="11010" max="11010" width="14.33203125" style="13" customWidth="1"/>
    <col min="11011" max="11011" width="75.1640625" style="13" customWidth="1"/>
    <col min="11012" max="11012" width="14.33203125" style="13" customWidth="1"/>
    <col min="11013" max="11013" width="19.5" style="13" customWidth="1"/>
    <col min="11014" max="11014" width="16" style="13" customWidth="1"/>
    <col min="11015" max="11015" width="14.83203125" style="13" bestFit="1" customWidth="1"/>
    <col min="11016" max="11016" width="67.33203125" style="13" customWidth="1"/>
    <col min="11017" max="11017" width="11.33203125" style="13" customWidth="1"/>
    <col min="11018" max="11018" width="58.33203125" style="13" customWidth="1"/>
    <col min="11019" max="11265" width="9.33203125" style="13"/>
    <col min="11266" max="11266" width="14.33203125" style="13" customWidth="1"/>
    <col min="11267" max="11267" width="75.1640625" style="13" customWidth="1"/>
    <col min="11268" max="11268" width="14.33203125" style="13" customWidth="1"/>
    <col min="11269" max="11269" width="19.5" style="13" customWidth="1"/>
    <col min="11270" max="11270" width="16" style="13" customWidth="1"/>
    <col min="11271" max="11271" width="14.83203125" style="13" bestFit="1" customWidth="1"/>
    <col min="11272" max="11272" width="67.33203125" style="13" customWidth="1"/>
    <col min="11273" max="11273" width="11.33203125" style="13" customWidth="1"/>
    <col min="11274" max="11274" width="58.33203125" style="13" customWidth="1"/>
    <col min="11275" max="11521" width="9.33203125" style="13"/>
    <col min="11522" max="11522" width="14.33203125" style="13" customWidth="1"/>
    <col min="11523" max="11523" width="75.1640625" style="13" customWidth="1"/>
    <col min="11524" max="11524" width="14.33203125" style="13" customWidth="1"/>
    <col min="11525" max="11525" width="19.5" style="13" customWidth="1"/>
    <col min="11526" max="11526" width="16" style="13" customWidth="1"/>
    <col min="11527" max="11527" width="14.83203125" style="13" bestFit="1" customWidth="1"/>
    <col min="11528" max="11528" width="67.33203125" style="13" customWidth="1"/>
    <col min="11529" max="11529" width="11.33203125" style="13" customWidth="1"/>
    <col min="11530" max="11530" width="58.33203125" style="13" customWidth="1"/>
    <col min="11531" max="11777" width="9.33203125" style="13"/>
    <col min="11778" max="11778" width="14.33203125" style="13" customWidth="1"/>
    <col min="11779" max="11779" width="75.1640625" style="13" customWidth="1"/>
    <col min="11780" max="11780" width="14.33203125" style="13" customWidth="1"/>
    <col min="11781" max="11781" width="19.5" style="13" customWidth="1"/>
    <col min="11782" max="11782" width="16" style="13" customWidth="1"/>
    <col min="11783" max="11783" width="14.83203125" style="13" bestFit="1" customWidth="1"/>
    <col min="11784" max="11784" width="67.33203125" style="13" customWidth="1"/>
    <col min="11785" max="11785" width="11.33203125" style="13" customWidth="1"/>
    <col min="11786" max="11786" width="58.33203125" style="13" customWidth="1"/>
    <col min="11787" max="12033" width="9.33203125" style="13"/>
    <col min="12034" max="12034" width="14.33203125" style="13" customWidth="1"/>
    <col min="12035" max="12035" width="75.1640625" style="13" customWidth="1"/>
    <col min="12036" max="12036" width="14.33203125" style="13" customWidth="1"/>
    <col min="12037" max="12037" width="19.5" style="13" customWidth="1"/>
    <col min="12038" max="12038" width="16" style="13" customWidth="1"/>
    <col min="12039" max="12039" width="14.83203125" style="13" bestFit="1" customWidth="1"/>
    <col min="12040" max="12040" width="67.33203125" style="13" customWidth="1"/>
    <col min="12041" max="12041" width="11.33203125" style="13" customWidth="1"/>
    <col min="12042" max="12042" width="58.33203125" style="13" customWidth="1"/>
    <col min="12043" max="12289" width="9.33203125" style="13"/>
    <col min="12290" max="12290" width="14.33203125" style="13" customWidth="1"/>
    <col min="12291" max="12291" width="75.1640625" style="13" customWidth="1"/>
    <col min="12292" max="12292" width="14.33203125" style="13" customWidth="1"/>
    <col min="12293" max="12293" width="19.5" style="13" customWidth="1"/>
    <col min="12294" max="12294" width="16" style="13" customWidth="1"/>
    <col min="12295" max="12295" width="14.83203125" style="13" bestFit="1" customWidth="1"/>
    <col min="12296" max="12296" width="67.33203125" style="13" customWidth="1"/>
    <col min="12297" max="12297" width="11.33203125" style="13" customWidth="1"/>
    <col min="12298" max="12298" width="58.33203125" style="13" customWidth="1"/>
    <col min="12299" max="12545" width="9.33203125" style="13"/>
    <col min="12546" max="12546" width="14.33203125" style="13" customWidth="1"/>
    <col min="12547" max="12547" width="75.1640625" style="13" customWidth="1"/>
    <col min="12548" max="12548" width="14.33203125" style="13" customWidth="1"/>
    <col min="12549" max="12549" width="19.5" style="13" customWidth="1"/>
    <col min="12550" max="12550" width="16" style="13" customWidth="1"/>
    <col min="12551" max="12551" width="14.83203125" style="13" bestFit="1" customWidth="1"/>
    <col min="12552" max="12552" width="67.33203125" style="13" customWidth="1"/>
    <col min="12553" max="12553" width="11.33203125" style="13" customWidth="1"/>
    <col min="12554" max="12554" width="58.33203125" style="13" customWidth="1"/>
    <col min="12555" max="12801" width="9.33203125" style="13"/>
    <col min="12802" max="12802" width="14.33203125" style="13" customWidth="1"/>
    <col min="12803" max="12803" width="75.1640625" style="13" customWidth="1"/>
    <col min="12804" max="12804" width="14.33203125" style="13" customWidth="1"/>
    <col min="12805" max="12805" width="19.5" style="13" customWidth="1"/>
    <col min="12806" max="12806" width="16" style="13" customWidth="1"/>
    <col min="12807" max="12807" width="14.83203125" style="13" bestFit="1" customWidth="1"/>
    <col min="12808" max="12808" width="67.33203125" style="13" customWidth="1"/>
    <col min="12809" max="12809" width="11.33203125" style="13" customWidth="1"/>
    <col min="12810" max="12810" width="58.33203125" style="13" customWidth="1"/>
    <col min="12811" max="13057" width="9.33203125" style="13"/>
    <col min="13058" max="13058" width="14.33203125" style="13" customWidth="1"/>
    <col min="13059" max="13059" width="75.1640625" style="13" customWidth="1"/>
    <col min="13060" max="13060" width="14.33203125" style="13" customWidth="1"/>
    <col min="13061" max="13061" width="19.5" style="13" customWidth="1"/>
    <col min="13062" max="13062" width="16" style="13" customWidth="1"/>
    <col min="13063" max="13063" width="14.83203125" style="13" bestFit="1" customWidth="1"/>
    <col min="13064" max="13064" width="67.33203125" style="13" customWidth="1"/>
    <col min="13065" max="13065" width="11.33203125" style="13" customWidth="1"/>
    <col min="13066" max="13066" width="58.33203125" style="13" customWidth="1"/>
    <col min="13067" max="13313" width="9.33203125" style="13"/>
    <col min="13314" max="13314" width="14.33203125" style="13" customWidth="1"/>
    <col min="13315" max="13315" width="75.1640625" style="13" customWidth="1"/>
    <col min="13316" max="13316" width="14.33203125" style="13" customWidth="1"/>
    <col min="13317" max="13317" width="19.5" style="13" customWidth="1"/>
    <col min="13318" max="13318" width="16" style="13" customWidth="1"/>
    <col min="13319" max="13319" width="14.83203125" style="13" bestFit="1" customWidth="1"/>
    <col min="13320" max="13320" width="67.33203125" style="13" customWidth="1"/>
    <col min="13321" max="13321" width="11.33203125" style="13" customWidth="1"/>
    <col min="13322" max="13322" width="58.33203125" style="13" customWidth="1"/>
    <col min="13323" max="13569" width="9.33203125" style="13"/>
    <col min="13570" max="13570" width="14.33203125" style="13" customWidth="1"/>
    <col min="13571" max="13571" width="75.1640625" style="13" customWidth="1"/>
    <col min="13572" max="13572" width="14.33203125" style="13" customWidth="1"/>
    <col min="13573" max="13573" width="19.5" style="13" customWidth="1"/>
    <col min="13574" max="13574" width="16" style="13" customWidth="1"/>
    <col min="13575" max="13575" width="14.83203125" style="13" bestFit="1" customWidth="1"/>
    <col min="13576" max="13576" width="67.33203125" style="13" customWidth="1"/>
    <col min="13577" max="13577" width="11.33203125" style="13" customWidth="1"/>
    <col min="13578" max="13578" width="58.33203125" style="13" customWidth="1"/>
    <col min="13579" max="13825" width="9.33203125" style="13"/>
    <col min="13826" max="13826" width="14.33203125" style="13" customWidth="1"/>
    <col min="13827" max="13827" width="75.1640625" style="13" customWidth="1"/>
    <col min="13828" max="13828" width="14.33203125" style="13" customWidth="1"/>
    <col min="13829" max="13829" width="19.5" style="13" customWidth="1"/>
    <col min="13830" max="13830" width="16" style="13" customWidth="1"/>
    <col min="13831" max="13831" width="14.83203125" style="13" bestFit="1" customWidth="1"/>
    <col min="13832" max="13832" width="67.33203125" style="13" customWidth="1"/>
    <col min="13833" max="13833" width="11.33203125" style="13" customWidth="1"/>
    <col min="13834" max="13834" width="58.33203125" style="13" customWidth="1"/>
    <col min="13835" max="14081" width="9.33203125" style="13"/>
    <col min="14082" max="14082" width="14.33203125" style="13" customWidth="1"/>
    <col min="14083" max="14083" width="75.1640625" style="13" customWidth="1"/>
    <col min="14084" max="14084" width="14.33203125" style="13" customWidth="1"/>
    <col min="14085" max="14085" width="19.5" style="13" customWidth="1"/>
    <col min="14086" max="14086" width="16" style="13" customWidth="1"/>
    <col min="14087" max="14087" width="14.83203125" style="13" bestFit="1" customWidth="1"/>
    <col min="14088" max="14088" width="67.33203125" style="13" customWidth="1"/>
    <col min="14089" max="14089" width="11.33203125" style="13" customWidth="1"/>
    <col min="14090" max="14090" width="58.33203125" style="13" customWidth="1"/>
    <col min="14091" max="14337" width="9.33203125" style="13"/>
    <col min="14338" max="14338" width="14.33203125" style="13" customWidth="1"/>
    <col min="14339" max="14339" width="75.1640625" style="13" customWidth="1"/>
    <col min="14340" max="14340" width="14.33203125" style="13" customWidth="1"/>
    <col min="14341" max="14341" width="19.5" style="13" customWidth="1"/>
    <col min="14342" max="14342" width="16" style="13" customWidth="1"/>
    <col min="14343" max="14343" width="14.83203125" style="13" bestFit="1" customWidth="1"/>
    <col min="14344" max="14344" width="67.33203125" style="13" customWidth="1"/>
    <col min="14345" max="14345" width="11.33203125" style="13" customWidth="1"/>
    <col min="14346" max="14346" width="58.33203125" style="13" customWidth="1"/>
    <col min="14347" max="14593" width="9.33203125" style="13"/>
    <col min="14594" max="14594" width="14.33203125" style="13" customWidth="1"/>
    <col min="14595" max="14595" width="75.1640625" style="13" customWidth="1"/>
    <col min="14596" max="14596" width="14.33203125" style="13" customWidth="1"/>
    <col min="14597" max="14597" width="19.5" style="13" customWidth="1"/>
    <col min="14598" max="14598" width="16" style="13" customWidth="1"/>
    <col min="14599" max="14599" width="14.83203125" style="13" bestFit="1" customWidth="1"/>
    <col min="14600" max="14600" width="67.33203125" style="13" customWidth="1"/>
    <col min="14601" max="14601" width="11.33203125" style="13" customWidth="1"/>
    <col min="14602" max="14602" width="58.33203125" style="13" customWidth="1"/>
    <col min="14603" max="14849" width="9.33203125" style="13"/>
    <col min="14850" max="14850" width="14.33203125" style="13" customWidth="1"/>
    <col min="14851" max="14851" width="75.1640625" style="13" customWidth="1"/>
    <col min="14852" max="14852" width="14.33203125" style="13" customWidth="1"/>
    <col min="14853" max="14853" width="19.5" style="13" customWidth="1"/>
    <col min="14854" max="14854" width="16" style="13" customWidth="1"/>
    <col min="14855" max="14855" width="14.83203125" style="13" bestFit="1" customWidth="1"/>
    <col min="14856" max="14856" width="67.33203125" style="13" customWidth="1"/>
    <col min="14857" max="14857" width="11.33203125" style="13" customWidth="1"/>
    <col min="14858" max="14858" width="58.33203125" style="13" customWidth="1"/>
    <col min="14859" max="15105" width="9.33203125" style="13"/>
    <col min="15106" max="15106" width="14.33203125" style="13" customWidth="1"/>
    <col min="15107" max="15107" width="75.1640625" style="13" customWidth="1"/>
    <col min="15108" max="15108" width="14.33203125" style="13" customWidth="1"/>
    <col min="15109" max="15109" width="19.5" style="13" customWidth="1"/>
    <col min="15110" max="15110" width="16" style="13" customWidth="1"/>
    <col min="15111" max="15111" width="14.83203125" style="13" bestFit="1" customWidth="1"/>
    <col min="15112" max="15112" width="67.33203125" style="13" customWidth="1"/>
    <col min="15113" max="15113" width="11.33203125" style="13" customWidth="1"/>
    <col min="15114" max="15114" width="58.33203125" style="13" customWidth="1"/>
    <col min="15115" max="15361" width="9.33203125" style="13"/>
    <col min="15362" max="15362" width="14.33203125" style="13" customWidth="1"/>
    <col min="15363" max="15363" width="75.1640625" style="13" customWidth="1"/>
    <col min="15364" max="15364" width="14.33203125" style="13" customWidth="1"/>
    <col min="15365" max="15365" width="19.5" style="13" customWidth="1"/>
    <col min="15366" max="15366" width="16" style="13" customWidth="1"/>
    <col min="15367" max="15367" width="14.83203125" style="13" bestFit="1" customWidth="1"/>
    <col min="15368" max="15368" width="67.33203125" style="13" customWidth="1"/>
    <col min="15369" max="15369" width="11.33203125" style="13" customWidth="1"/>
    <col min="15370" max="15370" width="58.33203125" style="13" customWidth="1"/>
    <col min="15371" max="15617" width="9.33203125" style="13"/>
    <col min="15618" max="15618" width="14.33203125" style="13" customWidth="1"/>
    <col min="15619" max="15619" width="75.1640625" style="13" customWidth="1"/>
    <col min="15620" max="15620" width="14.33203125" style="13" customWidth="1"/>
    <col min="15621" max="15621" width="19.5" style="13" customWidth="1"/>
    <col min="15622" max="15622" width="16" style="13" customWidth="1"/>
    <col min="15623" max="15623" width="14.83203125" style="13" bestFit="1" customWidth="1"/>
    <col min="15624" max="15624" width="67.33203125" style="13" customWidth="1"/>
    <col min="15625" max="15625" width="11.33203125" style="13" customWidth="1"/>
    <col min="15626" max="15626" width="58.33203125" style="13" customWidth="1"/>
    <col min="15627" max="15873" width="9.33203125" style="13"/>
    <col min="15874" max="15874" width="14.33203125" style="13" customWidth="1"/>
    <col min="15875" max="15875" width="75.1640625" style="13" customWidth="1"/>
    <col min="15876" max="15876" width="14.33203125" style="13" customWidth="1"/>
    <col min="15877" max="15877" width="19.5" style="13" customWidth="1"/>
    <col min="15878" max="15878" width="16" style="13" customWidth="1"/>
    <col min="15879" max="15879" width="14.83203125" style="13" bestFit="1" customWidth="1"/>
    <col min="15880" max="15880" width="67.33203125" style="13" customWidth="1"/>
    <col min="15881" max="15881" width="11.33203125" style="13" customWidth="1"/>
    <col min="15882" max="15882" width="58.33203125" style="13" customWidth="1"/>
    <col min="15883" max="16129" width="9.33203125" style="13"/>
    <col min="16130" max="16130" width="14.33203125" style="13" customWidth="1"/>
    <col min="16131" max="16131" width="75.1640625" style="13" customWidth="1"/>
    <col min="16132" max="16132" width="14.33203125" style="13" customWidth="1"/>
    <col min="16133" max="16133" width="19.5" style="13" customWidth="1"/>
    <col min="16134" max="16134" width="16" style="13" customWidth="1"/>
    <col min="16135" max="16135" width="14.83203125" style="13" bestFit="1" customWidth="1"/>
    <col min="16136" max="16136" width="67.33203125" style="13" customWidth="1"/>
    <col min="16137" max="16137" width="11.33203125" style="13" customWidth="1"/>
    <col min="16138" max="16138" width="58.33203125" style="13" customWidth="1"/>
    <col min="16139" max="16384" width="9.33203125" style="13"/>
  </cols>
  <sheetData>
    <row r="1" spans="1:16" ht="42.75" customHeight="1" x14ac:dyDescent="1.1499999999999999">
      <c r="H1" s="4" t="s">
        <v>80</v>
      </c>
      <c r="J1" s="38"/>
    </row>
    <row r="2" spans="1:16" s="15" customFormat="1" ht="36" x14ac:dyDescent="0.8">
      <c r="A2" s="624" t="s">
        <v>597</v>
      </c>
      <c r="B2" s="624"/>
      <c r="C2" s="624"/>
      <c r="D2" s="624"/>
      <c r="E2" s="624"/>
      <c r="F2" s="624"/>
      <c r="G2" s="624"/>
      <c r="H2" s="624"/>
      <c r="I2" s="116"/>
      <c r="J2" s="116"/>
    </row>
    <row r="3" spans="1:16" s="177" customFormat="1" ht="35.25" customHeight="1" x14ac:dyDescent="0.7">
      <c r="A3" s="175"/>
      <c r="B3" s="185"/>
      <c r="C3" s="175"/>
      <c r="D3" s="185"/>
      <c r="E3" s="175" t="s">
        <v>1</v>
      </c>
      <c r="G3" s="185"/>
      <c r="H3" s="175" t="s">
        <v>47</v>
      </c>
      <c r="J3" s="175"/>
      <c r="K3" s="175"/>
      <c r="L3" s="175"/>
      <c r="M3" s="175"/>
      <c r="N3" s="175"/>
      <c r="O3" s="175"/>
      <c r="P3" s="175"/>
    </row>
    <row r="4" spans="1:16" s="15" customFormat="1" ht="27.75" x14ac:dyDescent="0.65">
      <c r="A4" s="16" t="s">
        <v>239</v>
      </c>
      <c r="B4" s="16"/>
      <c r="C4" s="17"/>
      <c r="D4" s="17"/>
      <c r="E4" s="17"/>
      <c r="F4" s="17"/>
      <c r="G4" s="17"/>
      <c r="H4" s="16"/>
      <c r="I4" s="17"/>
      <c r="J4" s="23"/>
      <c r="L4" s="23"/>
    </row>
    <row r="5" spans="1:16" s="15" customFormat="1" ht="27.75" x14ac:dyDescent="0.65">
      <c r="A5" s="17" t="s">
        <v>81</v>
      </c>
      <c r="B5" s="17"/>
      <c r="C5" s="17"/>
      <c r="D5" s="18" t="s">
        <v>3</v>
      </c>
      <c r="H5" s="16"/>
      <c r="I5" s="17"/>
      <c r="J5" s="23"/>
      <c r="L5" s="23"/>
    </row>
    <row r="6" spans="1:16" s="15" customFormat="1" ht="27.75" x14ac:dyDescent="0.65">
      <c r="A6" s="17" t="s">
        <v>82</v>
      </c>
      <c r="B6" s="17"/>
      <c r="C6" s="19"/>
      <c r="D6" s="18" t="s">
        <v>5</v>
      </c>
      <c r="H6" s="39"/>
      <c r="I6" s="19"/>
      <c r="J6" s="23"/>
      <c r="L6" s="23"/>
    </row>
    <row r="7" spans="1:16" s="15" customFormat="1" ht="27.75" x14ac:dyDescent="0.65">
      <c r="A7" s="17" t="s">
        <v>83</v>
      </c>
      <c r="B7" s="17"/>
      <c r="C7" s="24"/>
      <c r="D7" s="18" t="s">
        <v>7</v>
      </c>
      <c r="H7" s="16"/>
      <c r="I7" s="17"/>
    </row>
    <row r="8" spans="1:16" s="8" customFormat="1" ht="21.75" customHeight="1" x14ac:dyDescent="0.55000000000000004">
      <c r="A8" s="160" t="s">
        <v>9</v>
      </c>
      <c r="B8" s="160" t="s">
        <v>10</v>
      </c>
      <c r="C8" s="160" t="s">
        <v>11</v>
      </c>
      <c r="D8" s="40" t="s">
        <v>12</v>
      </c>
      <c r="E8" s="161" t="s">
        <v>13</v>
      </c>
      <c r="F8" s="625" t="s">
        <v>591</v>
      </c>
      <c r="G8" s="626"/>
      <c r="H8" s="40" t="s">
        <v>14</v>
      </c>
    </row>
    <row r="9" spans="1:16" s="8" customFormat="1" ht="24" x14ac:dyDescent="0.55000000000000004">
      <c r="A9" s="109" t="s">
        <v>18</v>
      </c>
      <c r="B9" s="41" t="s">
        <v>84</v>
      </c>
      <c r="C9" s="627" t="s">
        <v>73</v>
      </c>
      <c r="D9" s="110" t="s">
        <v>21</v>
      </c>
      <c r="E9" s="627" t="s">
        <v>71</v>
      </c>
      <c r="F9" s="42" t="s">
        <v>76</v>
      </c>
      <c r="G9" s="42" t="s">
        <v>77</v>
      </c>
      <c r="H9" s="627" t="s">
        <v>46</v>
      </c>
    </row>
    <row r="10" spans="1:16" s="8" customFormat="1" ht="24" x14ac:dyDescent="0.55000000000000004">
      <c r="A10" s="111" t="s">
        <v>28</v>
      </c>
      <c r="B10" s="118" t="s">
        <v>42</v>
      </c>
      <c r="C10" s="628"/>
      <c r="D10" s="112" t="s">
        <v>22</v>
      </c>
      <c r="E10" s="628"/>
      <c r="F10" s="11"/>
      <c r="G10" s="11"/>
      <c r="H10" s="628"/>
    </row>
    <row r="11" spans="1:16" s="8" customFormat="1" ht="24.75" thickBot="1" x14ac:dyDescent="0.6">
      <c r="A11" s="43"/>
      <c r="B11" s="43"/>
      <c r="C11" s="134" t="s">
        <v>37</v>
      </c>
      <c r="D11" s="87"/>
      <c r="E11" s="144"/>
      <c r="F11" s="144"/>
      <c r="G11" s="144"/>
      <c r="H11" s="145"/>
    </row>
    <row r="12" spans="1:16" ht="24.75" thickTop="1" x14ac:dyDescent="0.55000000000000004">
      <c r="A12" s="44"/>
      <c r="B12" s="44"/>
      <c r="C12" s="45" t="s">
        <v>85</v>
      </c>
      <c r="D12" s="46"/>
      <c r="E12" s="46"/>
      <c r="F12" s="46"/>
      <c r="G12" s="46"/>
      <c r="H12" s="21"/>
    </row>
    <row r="13" spans="1:16" ht="24" x14ac:dyDescent="0.55000000000000004">
      <c r="A13" s="44"/>
      <c r="B13" s="44"/>
      <c r="C13" s="14" t="s">
        <v>86</v>
      </c>
      <c r="D13" s="46"/>
      <c r="E13" s="46"/>
      <c r="F13" s="46"/>
      <c r="G13" s="46"/>
      <c r="H13" s="21"/>
    </row>
    <row r="14" spans="1:16" ht="24" x14ac:dyDescent="0.55000000000000004">
      <c r="A14" s="44"/>
      <c r="B14" s="44"/>
      <c r="C14" s="14" t="s">
        <v>87</v>
      </c>
      <c r="D14" s="46"/>
      <c r="E14" s="46"/>
      <c r="F14" s="46"/>
      <c r="G14" s="46"/>
      <c r="H14" s="21"/>
    </row>
    <row r="15" spans="1:16" ht="24" x14ac:dyDescent="0.55000000000000004">
      <c r="A15" s="44"/>
      <c r="B15" s="44"/>
      <c r="C15" s="14"/>
      <c r="D15" s="46"/>
      <c r="E15" s="46"/>
      <c r="F15" s="46"/>
      <c r="G15" s="46"/>
      <c r="H15" s="21"/>
    </row>
    <row r="16" spans="1:16" ht="24" x14ac:dyDescent="0.55000000000000004">
      <c r="A16" s="44"/>
      <c r="B16" s="44"/>
      <c r="C16" s="14" t="s">
        <v>88</v>
      </c>
      <c r="D16" s="46"/>
      <c r="E16" s="46"/>
      <c r="F16" s="46"/>
      <c r="G16" s="46"/>
      <c r="H16" s="21"/>
    </row>
    <row r="17" spans="1:8" ht="24" x14ac:dyDescent="0.55000000000000004">
      <c r="A17" s="44"/>
      <c r="B17" s="44"/>
      <c r="C17" s="14" t="s">
        <v>89</v>
      </c>
      <c r="D17" s="46"/>
      <c r="E17" s="46"/>
      <c r="F17" s="46"/>
      <c r="G17" s="46"/>
      <c r="H17" s="21"/>
    </row>
    <row r="18" spans="1:8" ht="24" x14ac:dyDescent="0.55000000000000004">
      <c r="A18" s="44"/>
      <c r="B18" s="44"/>
      <c r="C18" s="14"/>
      <c r="D18" s="46"/>
      <c r="E18" s="46"/>
      <c r="F18" s="46"/>
      <c r="G18" s="46"/>
      <c r="H18" s="21"/>
    </row>
    <row r="19" spans="1:8" ht="24" x14ac:dyDescent="0.55000000000000004">
      <c r="A19" s="44"/>
      <c r="B19" s="44"/>
      <c r="C19" s="47" t="s">
        <v>90</v>
      </c>
      <c r="D19" s="46"/>
      <c r="E19" s="46"/>
      <c r="F19" s="46"/>
      <c r="G19" s="46"/>
      <c r="H19" s="21"/>
    </row>
    <row r="20" spans="1:8" ht="24" x14ac:dyDescent="0.55000000000000004">
      <c r="A20" s="44"/>
      <c r="B20" s="44"/>
      <c r="C20" s="14" t="s">
        <v>91</v>
      </c>
      <c r="D20" s="46"/>
      <c r="E20" s="46"/>
      <c r="F20" s="46"/>
      <c r="G20" s="46"/>
      <c r="H20" s="21"/>
    </row>
    <row r="21" spans="1:8" x14ac:dyDescent="0.5">
      <c r="A21" s="22"/>
      <c r="B21" s="22"/>
      <c r="C21" s="22"/>
      <c r="D21" s="48"/>
      <c r="E21" s="48"/>
      <c r="F21" s="48"/>
      <c r="G21" s="48"/>
      <c r="H21" s="22"/>
    </row>
    <row r="22" spans="1:8" ht="24" x14ac:dyDescent="0.55000000000000004">
      <c r="A22" s="95" t="s">
        <v>64</v>
      </c>
      <c r="B22" s="9"/>
      <c r="C22" s="7" t="s">
        <v>462</v>
      </c>
    </row>
    <row r="23" spans="1:8" ht="24" x14ac:dyDescent="0.55000000000000004">
      <c r="C23" s="49" t="s">
        <v>463</v>
      </c>
      <c r="E23" s="8"/>
      <c r="F23" s="8"/>
      <c r="G23" s="8"/>
    </row>
    <row r="24" spans="1:8" ht="24" x14ac:dyDescent="0.55000000000000004">
      <c r="C24" s="49" t="s">
        <v>464</v>
      </c>
      <c r="E24" s="8"/>
      <c r="F24" s="8"/>
      <c r="G24" s="8"/>
    </row>
    <row r="25" spans="1:8" ht="27.75" x14ac:dyDescent="0.65">
      <c r="C25" s="280" t="s">
        <v>592</v>
      </c>
      <c r="E25" s="8"/>
      <c r="F25" s="8"/>
      <c r="G25" s="8"/>
    </row>
    <row r="26" spans="1:8" ht="24" x14ac:dyDescent="0.55000000000000004">
      <c r="C26" s="49" t="s">
        <v>465</v>
      </c>
      <c r="E26" s="8"/>
      <c r="F26" s="8"/>
      <c r="G26" s="8"/>
    </row>
    <row r="27" spans="1:8" ht="23.25" x14ac:dyDescent="0.55000000000000004">
      <c r="C27" s="50" t="s">
        <v>245</v>
      </c>
    </row>
    <row r="28" spans="1:8" ht="23.25" x14ac:dyDescent="0.55000000000000004">
      <c r="C28" s="51" t="s">
        <v>92</v>
      </c>
      <c r="D28" s="52"/>
      <c r="E28" s="52"/>
    </row>
    <row r="29" spans="1:8" ht="23.25" x14ac:dyDescent="0.55000000000000004">
      <c r="C29" s="50" t="s">
        <v>246</v>
      </c>
    </row>
    <row r="30" spans="1:8" ht="23.25" x14ac:dyDescent="0.55000000000000004">
      <c r="C30" s="51" t="s">
        <v>93</v>
      </c>
      <c r="D30" s="52"/>
      <c r="E30" s="52"/>
      <c r="F30" s="52"/>
      <c r="G30" s="52"/>
    </row>
    <row r="31" spans="1:8" ht="23.25" x14ac:dyDescent="0.55000000000000004">
      <c r="C31" s="53" t="s">
        <v>593</v>
      </c>
      <c r="D31" s="52"/>
      <c r="E31" s="52"/>
      <c r="F31" s="52"/>
      <c r="G31" s="52"/>
    </row>
    <row r="32" spans="1:8" ht="23.25" x14ac:dyDescent="0.55000000000000004">
      <c r="C32" s="50" t="s">
        <v>594</v>
      </c>
    </row>
    <row r="33" spans="3:4" ht="23.25" x14ac:dyDescent="0.55000000000000004">
      <c r="C33" s="50" t="s">
        <v>595</v>
      </c>
    </row>
    <row r="34" spans="3:4" s="93" customFormat="1" ht="24" hidden="1" x14ac:dyDescent="0.55000000000000004">
      <c r="C34" s="246" t="s">
        <v>466</v>
      </c>
    </row>
    <row r="35" spans="3:4" ht="24" x14ac:dyDescent="0.55000000000000004">
      <c r="C35" s="115" t="s">
        <v>596</v>
      </c>
    </row>
    <row r="36" spans="3:4" ht="23.25" x14ac:dyDescent="0.55000000000000004">
      <c r="C36" s="54" t="s">
        <v>384</v>
      </c>
      <c r="D36" s="3"/>
    </row>
    <row r="37" spans="3:4" ht="23.25" x14ac:dyDescent="0.55000000000000004">
      <c r="C37" s="54"/>
      <c r="D37" s="3"/>
    </row>
    <row r="38" spans="3:4" ht="23.25" x14ac:dyDescent="0.55000000000000004">
      <c r="C38" s="54"/>
      <c r="D38" s="3"/>
    </row>
  </sheetData>
  <mergeCells count="5">
    <mergeCell ref="A2:H2"/>
    <mergeCell ref="F8:G8"/>
    <mergeCell ref="C9:C10"/>
    <mergeCell ref="E9:E10"/>
    <mergeCell ref="H9:H10"/>
  </mergeCells>
  <pageMargins left="0.88" right="0.19685039370078741" top="0.37" bottom="0.15748031496062992" header="0.23622047244094491" footer="0.15748031496062992"/>
  <pageSetup paperSize="9" scale="73" fitToHeight="0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O96"/>
  <sheetViews>
    <sheetView workbookViewId="0">
      <selection activeCell="P19" sqref="P19"/>
    </sheetView>
  </sheetViews>
  <sheetFormatPr defaultRowHeight="21.75" x14ac:dyDescent="0.5"/>
  <cols>
    <col min="1" max="1" width="2.6640625" style="13" customWidth="1"/>
    <col min="2" max="2" width="4.1640625" style="13" customWidth="1"/>
    <col min="3" max="3" width="15.6640625" style="13" customWidth="1"/>
    <col min="4" max="4" width="24.6640625" style="13" customWidth="1"/>
    <col min="5" max="5" width="14.5" style="13" customWidth="1"/>
    <col min="6" max="6" width="14.33203125" style="13" customWidth="1"/>
    <col min="7" max="7" width="18.83203125" style="13" customWidth="1"/>
    <col min="8" max="8" width="5.83203125" style="13" customWidth="1"/>
    <col min="9" max="9" width="17.5" style="13" customWidth="1"/>
    <col min="10" max="256" width="9.33203125" style="13"/>
    <col min="257" max="257" width="2.6640625" style="13" customWidth="1"/>
    <col min="258" max="258" width="4.1640625" style="13" customWidth="1"/>
    <col min="259" max="259" width="15.6640625" style="13" customWidth="1"/>
    <col min="260" max="260" width="24.6640625" style="13" customWidth="1"/>
    <col min="261" max="261" width="14.5" style="13" customWidth="1"/>
    <col min="262" max="262" width="14.33203125" style="13" customWidth="1"/>
    <col min="263" max="263" width="18.83203125" style="13" customWidth="1"/>
    <col min="264" max="264" width="5.83203125" style="13" customWidth="1"/>
    <col min="265" max="265" width="10.6640625" style="13" customWidth="1"/>
    <col min="266" max="512" width="9.33203125" style="13"/>
    <col min="513" max="513" width="2.6640625" style="13" customWidth="1"/>
    <col min="514" max="514" width="4.1640625" style="13" customWidth="1"/>
    <col min="515" max="515" width="15.6640625" style="13" customWidth="1"/>
    <col min="516" max="516" width="24.6640625" style="13" customWidth="1"/>
    <col min="517" max="517" width="14.5" style="13" customWidth="1"/>
    <col min="518" max="518" width="14.33203125" style="13" customWidth="1"/>
    <col min="519" max="519" width="18.83203125" style="13" customWidth="1"/>
    <col min="520" max="520" width="5.83203125" style="13" customWidth="1"/>
    <col min="521" max="521" width="10.6640625" style="13" customWidth="1"/>
    <col min="522" max="768" width="9.33203125" style="13"/>
    <col min="769" max="769" width="2.6640625" style="13" customWidth="1"/>
    <col min="770" max="770" width="4.1640625" style="13" customWidth="1"/>
    <col min="771" max="771" width="15.6640625" style="13" customWidth="1"/>
    <col min="772" max="772" width="24.6640625" style="13" customWidth="1"/>
    <col min="773" max="773" width="14.5" style="13" customWidth="1"/>
    <col min="774" max="774" width="14.33203125" style="13" customWidth="1"/>
    <col min="775" max="775" width="18.83203125" style="13" customWidth="1"/>
    <col min="776" max="776" width="5.83203125" style="13" customWidth="1"/>
    <col min="777" max="777" width="10.6640625" style="13" customWidth="1"/>
    <col min="778" max="1024" width="9.33203125" style="13"/>
    <col min="1025" max="1025" width="2.6640625" style="13" customWidth="1"/>
    <col min="1026" max="1026" width="4.1640625" style="13" customWidth="1"/>
    <col min="1027" max="1027" width="15.6640625" style="13" customWidth="1"/>
    <col min="1028" max="1028" width="24.6640625" style="13" customWidth="1"/>
    <col min="1029" max="1029" width="14.5" style="13" customWidth="1"/>
    <col min="1030" max="1030" width="14.33203125" style="13" customWidth="1"/>
    <col min="1031" max="1031" width="18.83203125" style="13" customWidth="1"/>
    <col min="1032" max="1032" width="5.83203125" style="13" customWidth="1"/>
    <col min="1033" max="1033" width="10.6640625" style="13" customWidth="1"/>
    <col min="1034" max="1280" width="9.33203125" style="13"/>
    <col min="1281" max="1281" width="2.6640625" style="13" customWidth="1"/>
    <col min="1282" max="1282" width="4.1640625" style="13" customWidth="1"/>
    <col min="1283" max="1283" width="15.6640625" style="13" customWidth="1"/>
    <col min="1284" max="1284" width="24.6640625" style="13" customWidth="1"/>
    <col min="1285" max="1285" width="14.5" style="13" customWidth="1"/>
    <col min="1286" max="1286" width="14.33203125" style="13" customWidth="1"/>
    <col min="1287" max="1287" width="18.83203125" style="13" customWidth="1"/>
    <col min="1288" max="1288" width="5.83203125" style="13" customWidth="1"/>
    <col min="1289" max="1289" width="10.6640625" style="13" customWidth="1"/>
    <col min="1290" max="1536" width="9.33203125" style="13"/>
    <col min="1537" max="1537" width="2.6640625" style="13" customWidth="1"/>
    <col min="1538" max="1538" width="4.1640625" style="13" customWidth="1"/>
    <col min="1539" max="1539" width="15.6640625" style="13" customWidth="1"/>
    <col min="1540" max="1540" width="24.6640625" style="13" customWidth="1"/>
    <col min="1541" max="1541" width="14.5" style="13" customWidth="1"/>
    <col min="1542" max="1542" width="14.33203125" style="13" customWidth="1"/>
    <col min="1543" max="1543" width="18.83203125" style="13" customWidth="1"/>
    <col min="1544" max="1544" width="5.83203125" style="13" customWidth="1"/>
    <col min="1545" max="1545" width="10.6640625" style="13" customWidth="1"/>
    <col min="1546" max="1792" width="9.33203125" style="13"/>
    <col min="1793" max="1793" width="2.6640625" style="13" customWidth="1"/>
    <col min="1794" max="1794" width="4.1640625" style="13" customWidth="1"/>
    <col min="1795" max="1795" width="15.6640625" style="13" customWidth="1"/>
    <col min="1796" max="1796" width="24.6640625" style="13" customWidth="1"/>
    <col min="1797" max="1797" width="14.5" style="13" customWidth="1"/>
    <col min="1798" max="1798" width="14.33203125" style="13" customWidth="1"/>
    <col min="1799" max="1799" width="18.83203125" style="13" customWidth="1"/>
    <col min="1800" max="1800" width="5.83203125" style="13" customWidth="1"/>
    <col min="1801" max="1801" width="10.6640625" style="13" customWidth="1"/>
    <col min="1802" max="2048" width="9.33203125" style="13"/>
    <col min="2049" max="2049" width="2.6640625" style="13" customWidth="1"/>
    <col min="2050" max="2050" width="4.1640625" style="13" customWidth="1"/>
    <col min="2051" max="2051" width="15.6640625" style="13" customWidth="1"/>
    <col min="2052" max="2052" width="24.6640625" style="13" customWidth="1"/>
    <col min="2053" max="2053" width="14.5" style="13" customWidth="1"/>
    <col min="2054" max="2054" width="14.33203125" style="13" customWidth="1"/>
    <col min="2055" max="2055" width="18.83203125" style="13" customWidth="1"/>
    <col min="2056" max="2056" width="5.83203125" style="13" customWidth="1"/>
    <col min="2057" max="2057" width="10.6640625" style="13" customWidth="1"/>
    <col min="2058" max="2304" width="9.33203125" style="13"/>
    <col min="2305" max="2305" width="2.6640625" style="13" customWidth="1"/>
    <col min="2306" max="2306" width="4.1640625" style="13" customWidth="1"/>
    <col min="2307" max="2307" width="15.6640625" style="13" customWidth="1"/>
    <col min="2308" max="2308" width="24.6640625" style="13" customWidth="1"/>
    <col min="2309" max="2309" width="14.5" style="13" customWidth="1"/>
    <col min="2310" max="2310" width="14.33203125" style="13" customWidth="1"/>
    <col min="2311" max="2311" width="18.83203125" style="13" customWidth="1"/>
    <col min="2312" max="2312" width="5.83203125" style="13" customWidth="1"/>
    <col min="2313" max="2313" width="10.6640625" style="13" customWidth="1"/>
    <col min="2314" max="2560" width="9.33203125" style="13"/>
    <col min="2561" max="2561" width="2.6640625" style="13" customWidth="1"/>
    <col min="2562" max="2562" width="4.1640625" style="13" customWidth="1"/>
    <col min="2563" max="2563" width="15.6640625" style="13" customWidth="1"/>
    <col min="2564" max="2564" width="24.6640625" style="13" customWidth="1"/>
    <col min="2565" max="2565" width="14.5" style="13" customWidth="1"/>
    <col min="2566" max="2566" width="14.33203125" style="13" customWidth="1"/>
    <col min="2567" max="2567" width="18.83203125" style="13" customWidth="1"/>
    <col min="2568" max="2568" width="5.83203125" style="13" customWidth="1"/>
    <col min="2569" max="2569" width="10.6640625" style="13" customWidth="1"/>
    <col min="2570" max="2816" width="9.33203125" style="13"/>
    <col min="2817" max="2817" width="2.6640625" style="13" customWidth="1"/>
    <col min="2818" max="2818" width="4.1640625" style="13" customWidth="1"/>
    <col min="2819" max="2819" width="15.6640625" style="13" customWidth="1"/>
    <col min="2820" max="2820" width="24.6640625" style="13" customWidth="1"/>
    <col min="2821" max="2821" width="14.5" style="13" customWidth="1"/>
    <col min="2822" max="2822" width="14.33203125" style="13" customWidth="1"/>
    <col min="2823" max="2823" width="18.83203125" style="13" customWidth="1"/>
    <col min="2824" max="2824" width="5.83203125" style="13" customWidth="1"/>
    <col min="2825" max="2825" width="10.6640625" style="13" customWidth="1"/>
    <col min="2826" max="3072" width="9.33203125" style="13"/>
    <col min="3073" max="3073" width="2.6640625" style="13" customWidth="1"/>
    <col min="3074" max="3074" width="4.1640625" style="13" customWidth="1"/>
    <col min="3075" max="3075" width="15.6640625" style="13" customWidth="1"/>
    <col min="3076" max="3076" width="24.6640625" style="13" customWidth="1"/>
    <col min="3077" max="3077" width="14.5" style="13" customWidth="1"/>
    <col min="3078" max="3078" width="14.33203125" style="13" customWidth="1"/>
    <col min="3079" max="3079" width="18.83203125" style="13" customWidth="1"/>
    <col min="3080" max="3080" width="5.83203125" style="13" customWidth="1"/>
    <col min="3081" max="3081" width="10.6640625" style="13" customWidth="1"/>
    <col min="3082" max="3328" width="9.33203125" style="13"/>
    <col min="3329" max="3329" width="2.6640625" style="13" customWidth="1"/>
    <col min="3330" max="3330" width="4.1640625" style="13" customWidth="1"/>
    <col min="3331" max="3331" width="15.6640625" style="13" customWidth="1"/>
    <col min="3332" max="3332" width="24.6640625" style="13" customWidth="1"/>
    <col min="3333" max="3333" width="14.5" style="13" customWidth="1"/>
    <col min="3334" max="3334" width="14.33203125" style="13" customWidth="1"/>
    <col min="3335" max="3335" width="18.83203125" style="13" customWidth="1"/>
    <col min="3336" max="3336" width="5.83203125" style="13" customWidth="1"/>
    <col min="3337" max="3337" width="10.6640625" style="13" customWidth="1"/>
    <col min="3338" max="3584" width="9.33203125" style="13"/>
    <col min="3585" max="3585" width="2.6640625" style="13" customWidth="1"/>
    <col min="3586" max="3586" width="4.1640625" style="13" customWidth="1"/>
    <col min="3587" max="3587" width="15.6640625" style="13" customWidth="1"/>
    <col min="3588" max="3588" width="24.6640625" style="13" customWidth="1"/>
    <col min="3589" max="3589" width="14.5" style="13" customWidth="1"/>
    <col min="3590" max="3590" width="14.33203125" style="13" customWidth="1"/>
    <col min="3591" max="3591" width="18.83203125" style="13" customWidth="1"/>
    <col min="3592" max="3592" width="5.83203125" style="13" customWidth="1"/>
    <col min="3593" max="3593" width="10.6640625" style="13" customWidth="1"/>
    <col min="3594" max="3840" width="9.33203125" style="13"/>
    <col min="3841" max="3841" width="2.6640625" style="13" customWidth="1"/>
    <col min="3842" max="3842" width="4.1640625" style="13" customWidth="1"/>
    <col min="3843" max="3843" width="15.6640625" style="13" customWidth="1"/>
    <col min="3844" max="3844" width="24.6640625" style="13" customWidth="1"/>
    <col min="3845" max="3845" width="14.5" style="13" customWidth="1"/>
    <col min="3846" max="3846" width="14.33203125" style="13" customWidth="1"/>
    <col min="3847" max="3847" width="18.83203125" style="13" customWidth="1"/>
    <col min="3848" max="3848" width="5.83203125" style="13" customWidth="1"/>
    <col min="3849" max="3849" width="10.6640625" style="13" customWidth="1"/>
    <col min="3850" max="4096" width="9.33203125" style="13"/>
    <col min="4097" max="4097" width="2.6640625" style="13" customWidth="1"/>
    <col min="4098" max="4098" width="4.1640625" style="13" customWidth="1"/>
    <col min="4099" max="4099" width="15.6640625" style="13" customWidth="1"/>
    <col min="4100" max="4100" width="24.6640625" style="13" customWidth="1"/>
    <col min="4101" max="4101" width="14.5" style="13" customWidth="1"/>
    <col min="4102" max="4102" width="14.33203125" style="13" customWidth="1"/>
    <col min="4103" max="4103" width="18.83203125" style="13" customWidth="1"/>
    <col min="4104" max="4104" width="5.83203125" style="13" customWidth="1"/>
    <col min="4105" max="4105" width="10.6640625" style="13" customWidth="1"/>
    <col min="4106" max="4352" width="9.33203125" style="13"/>
    <col min="4353" max="4353" width="2.6640625" style="13" customWidth="1"/>
    <col min="4354" max="4354" width="4.1640625" style="13" customWidth="1"/>
    <col min="4355" max="4355" width="15.6640625" style="13" customWidth="1"/>
    <col min="4356" max="4356" width="24.6640625" style="13" customWidth="1"/>
    <col min="4357" max="4357" width="14.5" style="13" customWidth="1"/>
    <col min="4358" max="4358" width="14.33203125" style="13" customWidth="1"/>
    <col min="4359" max="4359" width="18.83203125" style="13" customWidth="1"/>
    <col min="4360" max="4360" width="5.83203125" style="13" customWidth="1"/>
    <col min="4361" max="4361" width="10.6640625" style="13" customWidth="1"/>
    <col min="4362" max="4608" width="9.33203125" style="13"/>
    <col min="4609" max="4609" width="2.6640625" style="13" customWidth="1"/>
    <col min="4610" max="4610" width="4.1640625" style="13" customWidth="1"/>
    <col min="4611" max="4611" width="15.6640625" style="13" customWidth="1"/>
    <col min="4612" max="4612" width="24.6640625" style="13" customWidth="1"/>
    <col min="4613" max="4613" width="14.5" style="13" customWidth="1"/>
    <col min="4614" max="4614" width="14.33203125" style="13" customWidth="1"/>
    <col min="4615" max="4615" width="18.83203125" style="13" customWidth="1"/>
    <col min="4616" max="4616" width="5.83203125" style="13" customWidth="1"/>
    <col min="4617" max="4617" width="10.6640625" style="13" customWidth="1"/>
    <col min="4618" max="4864" width="9.33203125" style="13"/>
    <col min="4865" max="4865" width="2.6640625" style="13" customWidth="1"/>
    <col min="4866" max="4866" width="4.1640625" style="13" customWidth="1"/>
    <col min="4867" max="4867" width="15.6640625" style="13" customWidth="1"/>
    <col min="4868" max="4868" width="24.6640625" style="13" customWidth="1"/>
    <col min="4869" max="4869" width="14.5" style="13" customWidth="1"/>
    <col min="4870" max="4870" width="14.33203125" style="13" customWidth="1"/>
    <col min="4871" max="4871" width="18.83203125" style="13" customWidth="1"/>
    <col min="4872" max="4872" width="5.83203125" style="13" customWidth="1"/>
    <col min="4873" max="4873" width="10.6640625" style="13" customWidth="1"/>
    <col min="4874" max="5120" width="9.33203125" style="13"/>
    <col min="5121" max="5121" width="2.6640625" style="13" customWidth="1"/>
    <col min="5122" max="5122" width="4.1640625" style="13" customWidth="1"/>
    <col min="5123" max="5123" width="15.6640625" style="13" customWidth="1"/>
    <col min="5124" max="5124" width="24.6640625" style="13" customWidth="1"/>
    <col min="5125" max="5125" width="14.5" style="13" customWidth="1"/>
    <col min="5126" max="5126" width="14.33203125" style="13" customWidth="1"/>
    <col min="5127" max="5127" width="18.83203125" style="13" customWidth="1"/>
    <col min="5128" max="5128" width="5.83203125" style="13" customWidth="1"/>
    <col min="5129" max="5129" width="10.6640625" style="13" customWidth="1"/>
    <col min="5130" max="5376" width="9.33203125" style="13"/>
    <col min="5377" max="5377" width="2.6640625" style="13" customWidth="1"/>
    <col min="5378" max="5378" width="4.1640625" style="13" customWidth="1"/>
    <col min="5379" max="5379" width="15.6640625" style="13" customWidth="1"/>
    <col min="5380" max="5380" width="24.6640625" style="13" customWidth="1"/>
    <col min="5381" max="5381" width="14.5" style="13" customWidth="1"/>
    <col min="5382" max="5382" width="14.33203125" style="13" customWidth="1"/>
    <col min="5383" max="5383" width="18.83203125" style="13" customWidth="1"/>
    <col min="5384" max="5384" width="5.83203125" style="13" customWidth="1"/>
    <col min="5385" max="5385" width="10.6640625" style="13" customWidth="1"/>
    <col min="5386" max="5632" width="9.33203125" style="13"/>
    <col min="5633" max="5633" width="2.6640625" style="13" customWidth="1"/>
    <col min="5634" max="5634" width="4.1640625" style="13" customWidth="1"/>
    <col min="5635" max="5635" width="15.6640625" style="13" customWidth="1"/>
    <col min="5636" max="5636" width="24.6640625" style="13" customWidth="1"/>
    <col min="5637" max="5637" width="14.5" style="13" customWidth="1"/>
    <col min="5638" max="5638" width="14.33203125" style="13" customWidth="1"/>
    <col min="5639" max="5639" width="18.83203125" style="13" customWidth="1"/>
    <col min="5640" max="5640" width="5.83203125" style="13" customWidth="1"/>
    <col min="5641" max="5641" width="10.6640625" style="13" customWidth="1"/>
    <col min="5642" max="5888" width="9.33203125" style="13"/>
    <col min="5889" max="5889" width="2.6640625" style="13" customWidth="1"/>
    <col min="5890" max="5890" width="4.1640625" style="13" customWidth="1"/>
    <col min="5891" max="5891" width="15.6640625" style="13" customWidth="1"/>
    <col min="5892" max="5892" width="24.6640625" style="13" customWidth="1"/>
    <col min="5893" max="5893" width="14.5" style="13" customWidth="1"/>
    <col min="5894" max="5894" width="14.33203125" style="13" customWidth="1"/>
    <col min="5895" max="5895" width="18.83203125" style="13" customWidth="1"/>
    <col min="5896" max="5896" width="5.83203125" style="13" customWidth="1"/>
    <col min="5897" max="5897" width="10.6640625" style="13" customWidth="1"/>
    <col min="5898" max="6144" width="9.33203125" style="13"/>
    <col min="6145" max="6145" width="2.6640625" style="13" customWidth="1"/>
    <col min="6146" max="6146" width="4.1640625" style="13" customWidth="1"/>
    <col min="6147" max="6147" width="15.6640625" style="13" customWidth="1"/>
    <col min="6148" max="6148" width="24.6640625" style="13" customWidth="1"/>
    <col min="6149" max="6149" width="14.5" style="13" customWidth="1"/>
    <col min="6150" max="6150" width="14.33203125" style="13" customWidth="1"/>
    <col min="6151" max="6151" width="18.83203125" style="13" customWidth="1"/>
    <col min="6152" max="6152" width="5.83203125" style="13" customWidth="1"/>
    <col min="6153" max="6153" width="10.6640625" style="13" customWidth="1"/>
    <col min="6154" max="6400" width="9.33203125" style="13"/>
    <col min="6401" max="6401" width="2.6640625" style="13" customWidth="1"/>
    <col min="6402" max="6402" width="4.1640625" style="13" customWidth="1"/>
    <col min="6403" max="6403" width="15.6640625" style="13" customWidth="1"/>
    <col min="6404" max="6404" width="24.6640625" style="13" customWidth="1"/>
    <col min="6405" max="6405" width="14.5" style="13" customWidth="1"/>
    <col min="6406" max="6406" width="14.33203125" style="13" customWidth="1"/>
    <col min="6407" max="6407" width="18.83203125" style="13" customWidth="1"/>
    <col min="6408" max="6408" width="5.83203125" style="13" customWidth="1"/>
    <col min="6409" max="6409" width="10.6640625" style="13" customWidth="1"/>
    <col min="6410" max="6656" width="9.33203125" style="13"/>
    <col min="6657" max="6657" width="2.6640625" style="13" customWidth="1"/>
    <col min="6658" max="6658" width="4.1640625" style="13" customWidth="1"/>
    <col min="6659" max="6659" width="15.6640625" style="13" customWidth="1"/>
    <col min="6660" max="6660" width="24.6640625" style="13" customWidth="1"/>
    <col min="6661" max="6661" width="14.5" style="13" customWidth="1"/>
    <col min="6662" max="6662" width="14.33203125" style="13" customWidth="1"/>
    <col min="6663" max="6663" width="18.83203125" style="13" customWidth="1"/>
    <col min="6664" max="6664" width="5.83203125" style="13" customWidth="1"/>
    <col min="6665" max="6665" width="10.6640625" style="13" customWidth="1"/>
    <col min="6666" max="6912" width="9.33203125" style="13"/>
    <col min="6913" max="6913" width="2.6640625" style="13" customWidth="1"/>
    <col min="6914" max="6914" width="4.1640625" style="13" customWidth="1"/>
    <col min="6915" max="6915" width="15.6640625" style="13" customWidth="1"/>
    <col min="6916" max="6916" width="24.6640625" style="13" customWidth="1"/>
    <col min="6917" max="6917" width="14.5" style="13" customWidth="1"/>
    <col min="6918" max="6918" width="14.33203125" style="13" customWidth="1"/>
    <col min="6919" max="6919" width="18.83203125" style="13" customWidth="1"/>
    <col min="6920" max="6920" width="5.83203125" style="13" customWidth="1"/>
    <col min="6921" max="6921" width="10.6640625" style="13" customWidth="1"/>
    <col min="6922" max="7168" width="9.33203125" style="13"/>
    <col min="7169" max="7169" width="2.6640625" style="13" customWidth="1"/>
    <col min="7170" max="7170" width="4.1640625" style="13" customWidth="1"/>
    <col min="7171" max="7171" width="15.6640625" style="13" customWidth="1"/>
    <col min="7172" max="7172" width="24.6640625" style="13" customWidth="1"/>
    <col min="7173" max="7173" width="14.5" style="13" customWidth="1"/>
    <col min="7174" max="7174" width="14.33203125" style="13" customWidth="1"/>
    <col min="7175" max="7175" width="18.83203125" style="13" customWidth="1"/>
    <col min="7176" max="7176" width="5.83203125" style="13" customWidth="1"/>
    <col min="7177" max="7177" width="10.6640625" style="13" customWidth="1"/>
    <col min="7178" max="7424" width="9.33203125" style="13"/>
    <col min="7425" max="7425" width="2.6640625" style="13" customWidth="1"/>
    <col min="7426" max="7426" width="4.1640625" style="13" customWidth="1"/>
    <col min="7427" max="7427" width="15.6640625" style="13" customWidth="1"/>
    <col min="7428" max="7428" width="24.6640625" style="13" customWidth="1"/>
    <col min="7429" max="7429" width="14.5" style="13" customWidth="1"/>
    <col min="7430" max="7430" width="14.33203125" style="13" customWidth="1"/>
    <col min="7431" max="7431" width="18.83203125" style="13" customWidth="1"/>
    <col min="7432" max="7432" width="5.83203125" style="13" customWidth="1"/>
    <col min="7433" max="7433" width="10.6640625" style="13" customWidth="1"/>
    <col min="7434" max="7680" width="9.33203125" style="13"/>
    <col min="7681" max="7681" width="2.6640625" style="13" customWidth="1"/>
    <col min="7682" max="7682" width="4.1640625" style="13" customWidth="1"/>
    <col min="7683" max="7683" width="15.6640625" style="13" customWidth="1"/>
    <col min="7684" max="7684" width="24.6640625" style="13" customWidth="1"/>
    <col min="7685" max="7685" width="14.5" style="13" customWidth="1"/>
    <col min="7686" max="7686" width="14.33203125" style="13" customWidth="1"/>
    <col min="7687" max="7687" width="18.83203125" style="13" customWidth="1"/>
    <col min="7688" max="7688" width="5.83203125" style="13" customWidth="1"/>
    <col min="7689" max="7689" width="10.6640625" style="13" customWidth="1"/>
    <col min="7690" max="7936" width="9.33203125" style="13"/>
    <col min="7937" max="7937" width="2.6640625" style="13" customWidth="1"/>
    <col min="7938" max="7938" width="4.1640625" style="13" customWidth="1"/>
    <col min="7939" max="7939" width="15.6640625" style="13" customWidth="1"/>
    <col min="7940" max="7940" width="24.6640625" style="13" customWidth="1"/>
    <col min="7941" max="7941" width="14.5" style="13" customWidth="1"/>
    <col min="7942" max="7942" width="14.33203125" style="13" customWidth="1"/>
    <col min="7943" max="7943" width="18.83203125" style="13" customWidth="1"/>
    <col min="7944" max="7944" width="5.83203125" style="13" customWidth="1"/>
    <col min="7945" max="7945" width="10.6640625" style="13" customWidth="1"/>
    <col min="7946" max="8192" width="9.33203125" style="13"/>
    <col min="8193" max="8193" width="2.6640625" style="13" customWidth="1"/>
    <col min="8194" max="8194" width="4.1640625" style="13" customWidth="1"/>
    <col min="8195" max="8195" width="15.6640625" style="13" customWidth="1"/>
    <col min="8196" max="8196" width="24.6640625" style="13" customWidth="1"/>
    <col min="8197" max="8197" width="14.5" style="13" customWidth="1"/>
    <col min="8198" max="8198" width="14.33203125" style="13" customWidth="1"/>
    <col min="8199" max="8199" width="18.83203125" style="13" customWidth="1"/>
    <col min="8200" max="8200" width="5.83203125" style="13" customWidth="1"/>
    <col min="8201" max="8201" width="10.6640625" style="13" customWidth="1"/>
    <col min="8202" max="8448" width="9.33203125" style="13"/>
    <col min="8449" max="8449" width="2.6640625" style="13" customWidth="1"/>
    <col min="8450" max="8450" width="4.1640625" style="13" customWidth="1"/>
    <col min="8451" max="8451" width="15.6640625" style="13" customWidth="1"/>
    <col min="8452" max="8452" width="24.6640625" style="13" customWidth="1"/>
    <col min="8453" max="8453" width="14.5" style="13" customWidth="1"/>
    <col min="8454" max="8454" width="14.33203125" style="13" customWidth="1"/>
    <col min="8455" max="8455" width="18.83203125" style="13" customWidth="1"/>
    <col min="8456" max="8456" width="5.83203125" style="13" customWidth="1"/>
    <col min="8457" max="8457" width="10.6640625" style="13" customWidth="1"/>
    <col min="8458" max="8704" width="9.33203125" style="13"/>
    <col min="8705" max="8705" width="2.6640625" style="13" customWidth="1"/>
    <col min="8706" max="8706" width="4.1640625" style="13" customWidth="1"/>
    <col min="8707" max="8707" width="15.6640625" style="13" customWidth="1"/>
    <col min="8708" max="8708" width="24.6640625" style="13" customWidth="1"/>
    <col min="8709" max="8709" width="14.5" style="13" customWidth="1"/>
    <col min="8710" max="8710" width="14.33203125" style="13" customWidth="1"/>
    <col min="8711" max="8711" width="18.83203125" style="13" customWidth="1"/>
    <col min="8712" max="8712" width="5.83203125" style="13" customWidth="1"/>
    <col min="8713" max="8713" width="10.6640625" style="13" customWidth="1"/>
    <col min="8714" max="8960" width="9.33203125" style="13"/>
    <col min="8961" max="8961" width="2.6640625" style="13" customWidth="1"/>
    <col min="8962" max="8962" width="4.1640625" style="13" customWidth="1"/>
    <col min="8963" max="8963" width="15.6640625" style="13" customWidth="1"/>
    <col min="8964" max="8964" width="24.6640625" style="13" customWidth="1"/>
    <col min="8965" max="8965" width="14.5" style="13" customWidth="1"/>
    <col min="8966" max="8966" width="14.33203125" style="13" customWidth="1"/>
    <col min="8967" max="8967" width="18.83203125" style="13" customWidth="1"/>
    <col min="8968" max="8968" width="5.83203125" style="13" customWidth="1"/>
    <col min="8969" max="8969" width="10.6640625" style="13" customWidth="1"/>
    <col min="8970" max="9216" width="9.33203125" style="13"/>
    <col min="9217" max="9217" width="2.6640625" style="13" customWidth="1"/>
    <col min="9218" max="9218" width="4.1640625" style="13" customWidth="1"/>
    <col min="9219" max="9219" width="15.6640625" style="13" customWidth="1"/>
    <col min="9220" max="9220" width="24.6640625" style="13" customWidth="1"/>
    <col min="9221" max="9221" width="14.5" style="13" customWidth="1"/>
    <col min="9222" max="9222" width="14.33203125" style="13" customWidth="1"/>
    <col min="9223" max="9223" width="18.83203125" style="13" customWidth="1"/>
    <col min="9224" max="9224" width="5.83203125" style="13" customWidth="1"/>
    <col min="9225" max="9225" width="10.6640625" style="13" customWidth="1"/>
    <col min="9226" max="9472" width="9.33203125" style="13"/>
    <col min="9473" max="9473" width="2.6640625" style="13" customWidth="1"/>
    <col min="9474" max="9474" width="4.1640625" style="13" customWidth="1"/>
    <col min="9475" max="9475" width="15.6640625" style="13" customWidth="1"/>
    <col min="9476" max="9476" width="24.6640625" style="13" customWidth="1"/>
    <col min="9477" max="9477" width="14.5" style="13" customWidth="1"/>
    <col min="9478" max="9478" width="14.33203125" style="13" customWidth="1"/>
    <col min="9479" max="9479" width="18.83203125" style="13" customWidth="1"/>
    <col min="9480" max="9480" width="5.83203125" style="13" customWidth="1"/>
    <col min="9481" max="9481" width="10.6640625" style="13" customWidth="1"/>
    <col min="9482" max="9728" width="9.33203125" style="13"/>
    <col min="9729" max="9729" width="2.6640625" style="13" customWidth="1"/>
    <col min="9730" max="9730" width="4.1640625" style="13" customWidth="1"/>
    <col min="9731" max="9731" width="15.6640625" style="13" customWidth="1"/>
    <col min="9732" max="9732" width="24.6640625" style="13" customWidth="1"/>
    <col min="9733" max="9733" width="14.5" style="13" customWidth="1"/>
    <col min="9734" max="9734" width="14.33203125" style="13" customWidth="1"/>
    <col min="9735" max="9735" width="18.83203125" style="13" customWidth="1"/>
    <col min="9736" max="9736" width="5.83203125" style="13" customWidth="1"/>
    <col min="9737" max="9737" width="10.6640625" style="13" customWidth="1"/>
    <col min="9738" max="9984" width="9.33203125" style="13"/>
    <col min="9985" max="9985" width="2.6640625" style="13" customWidth="1"/>
    <col min="9986" max="9986" width="4.1640625" style="13" customWidth="1"/>
    <col min="9987" max="9987" width="15.6640625" style="13" customWidth="1"/>
    <col min="9988" max="9988" width="24.6640625" style="13" customWidth="1"/>
    <col min="9989" max="9989" width="14.5" style="13" customWidth="1"/>
    <col min="9990" max="9990" width="14.33203125" style="13" customWidth="1"/>
    <col min="9991" max="9991" width="18.83203125" style="13" customWidth="1"/>
    <col min="9992" max="9992" width="5.83203125" style="13" customWidth="1"/>
    <col min="9993" max="9993" width="10.6640625" style="13" customWidth="1"/>
    <col min="9994" max="10240" width="9.33203125" style="13"/>
    <col min="10241" max="10241" width="2.6640625" style="13" customWidth="1"/>
    <col min="10242" max="10242" width="4.1640625" style="13" customWidth="1"/>
    <col min="10243" max="10243" width="15.6640625" style="13" customWidth="1"/>
    <col min="10244" max="10244" width="24.6640625" style="13" customWidth="1"/>
    <col min="10245" max="10245" width="14.5" style="13" customWidth="1"/>
    <col min="10246" max="10246" width="14.33203125" style="13" customWidth="1"/>
    <col min="10247" max="10247" width="18.83203125" style="13" customWidth="1"/>
    <col min="10248" max="10248" width="5.83203125" style="13" customWidth="1"/>
    <col min="10249" max="10249" width="10.6640625" style="13" customWidth="1"/>
    <col min="10250" max="10496" width="9.33203125" style="13"/>
    <col min="10497" max="10497" width="2.6640625" style="13" customWidth="1"/>
    <col min="10498" max="10498" width="4.1640625" style="13" customWidth="1"/>
    <col min="10499" max="10499" width="15.6640625" style="13" customWidth="1"/>
    <col min="10500" max="10500" width="24.6640625" style="13" customWidth="1"/>
    <col min="10501" max="10501" width="14.5" style="13" customWidth="1"/>
    <col min="10502" max="10502" width="14.33203125" style="13" customWidth="1"/>
    <col min="10503" max="10503" width="18.83203125" style="13" customWidth="1"/>
    <col min="10504" max="10504" width="5.83203125" style="13" customWidth="1"/>
    <col min="10505" max="10505" width="10.6640625" style="13" customWidth="1"/>
    <col min="10506" max="10752" width="9.33203125" style="13"/>
    <col min="10753" max="10753" width="2.6640625" style="13" customWidth="1"/>
    <col min="10754" max="10754" width="4.1640625" style="13" customWidth="1"/>
    <col min="10755" max="10755" width="15.6640625" style="13" customWidth="1"/>
    <col min="10756" max="10756" width="24.6640625" style="13" customWidth="1"/>
    <col min="10757" max="10757" width="14.5" style="13" customWidth="1"/>
    <col min="10758" max="10758" width="14.33203125" style="13" customWidth="1"/>
    <col min="10759" max="10759" width="18.83203125" style="13" customWidth="1"/>
    <col min="10760" max="10760" width="5.83203125" style="13" customWidth="1"/>
    <col min="10761" max="10761" width="10.6640625" style="13" customWidth="1"/>
    <col min="10762" max="11008" width="9.33203125" style="13"/>
    <col min="11009" max="11009" width="2.6640625" style="13" customWidth="1"/>
    <col min="11010" max="11010" width="4.1640625" style="13" customWidth="1"/>
    <col min="11011" max="11011" width="15.6640625" style="13" customWidth="1"/>
    <col min="11012" max="11012" width="24.6640625" style="13" customWidth="1"/>
    <col min="11013" max="11013" width="14.5" style="13" customWidth="1"/>
    <col min="11014" max="11014" width="14.33203125" style="13" customWidth="1"/>
    <col min="11015" max="11015" width="18.83203125" style="13" customWidth="1"/>
    <col min="11016" max="11016" width="5.83203125" style="13" customWidth="1"/>
    <col min="11017" max="11017" width="10.6640625" style="13" customWidth="1"/>
    <col min="11018" max="11264" width="9.33203125" style="13"/>
    <col min="11265" max="11265" width="2.6640625" style="13" customWidth="1"/>
    <col min="11266" max="11266" width="4.1640625" style="13" customWidth="1"/>
    <col min="11267" max="11267" width="15.6640625" style="13" customWidth="1"/>
    <col min="11268" max="11268" width="24.6640625" style="13" customWidth="1"/>
    <col min="11269" max="11269" width="14.5" style="13" customWidth="1"/>
    <col min="11270" max="11270" width="14.33203125" style="13" customWidth="1"/>
    <col min="11271" max="11271" width="18.83203125" style="13" customWidth="1"/>
    <col min="11272" max="11272" width="5.83203125" style="13" customWidth="1"/>
    <col min="11273" max="11273" width="10.6640625" style="13" customWidth="1"/>
    <col min="11274" max="11520" width="9.33203125" style="13"/>
    <col min="11521" max="11521" width="2.6640625" style="13" customWidth="1"/>
    <col min="11522" max="11522" width="4.1640625" style="13" customWidth="1"/>
    <col min="11523" max="11523" width="15.6640625" style="13" customWidth="1"/>
    <col min="11524" max="11524" width="24.6640625" style="13" customWidth="1"/>
    <col min="11525" max="11525" width="14.5" style="13" customWidth="1"/>
    <col min="11526" max="11526" width="14.33203125" style="13" customWidth="1"/>
    <col min="11527" max="11527" width="18.83203125" style="13" customWidth="1"/>
    <col min="11528" max="11528" width="5.83203125" style="13" customWidth="1"/>
    <col min="11529" max="11529" width="10.6640625" style="13" customWidth="1"/>
    <col min="11530" max="11776" width="9.33203125" style="13"/>
    <col min="11777" max="11777" width="2.6640625" style="13" customWidth="1"/>
    <col min="11778" max="11778" width="4.1640625" style="13" customWidth="1"/>
    <col min="11779" max="11779" width="15.6640625" style="13" customWidth="1"/>
    <col min="11780" max="11780" width="24.6640625" style="13" customWidth="1"/>
    <col min="11781" max="11781" width="14.5" style="13" customWidth="1"/>
    <col min="11782" max="11782" width="14.33203125" style="13" customWidth="1"/>
    <col min="11783" max="11783" width="18.83203125" style="13" customWidth="1"/>
    <col min="11784" max="11784" width="5.83203125" style="13" customWidth="1"/>
    <col min="11785" max="11785" width="10.6640625" style="13" customWidth="1"/>
    <col min="11786" max="12032" width="9.33203125" style="13"/>
    <col min="12033" max="12033" width="2.6640625" style="13" customWidth="1"/>
    <col min="12034" max="12034" width="4.1640625" style="13" customWidth="1"/>
    <col min="12035" max="12035" width="15.6640625" style="13" customWidth="1"/>
    <col min="12036" max="12036" width="24.6640625" style="13" customWidth="1"/>
    <col min="12037" max="12037" width="14.5" style="13" customWidth="1"/>
    <col min="12038" max="12038" width="14.33203125" style="13" customWidth="1"/>
    <col min="12039" max="12039" width="18.83203125" style="13" customWidth="1"/>
    <col min="12040" max="12040" width="5.83203125" style="13" customWidth="1"/>
    <col min="12041" max="12041" width="10.6640625" style="13" customWidth="1"/>
    <col min="12042" max="12288" width="9.33203125" style="13"/>
    <col min="12289" max="12289" width="2.6640625" style="13" customWidth="1"/>
    <col min="12290" max="12290" width="4.1640625" style="13" customWidth="1"/>
    <col min="12291" max="12291" width="15.6640625" style="13" customWidth="1"/>
    <col min="12292" max="12292" width="24.6640625" style="13" customWidth="1"/>
    <col min="12293" max="12293" width="14.5" style="13" customWidth="1"/>
    <col min="12294" max="12294" width="14.33203125" style="13" customWidth="1"/>
    <col min="12295" max="12295" width="18.83203125" style="13" customWidth="1"/>
    <col min="12296" max="12296" width="5.83203125" style="13" customWidth="1"/>
    <col min="12297" max="12297" width="10.6640625" style="13" customWidth="1"/>
    <col min="12298" max="12544" width="9.33203125" style="13"/>
    <col min="12545" max="12545" width="2.6640625" style="13" customWidth="1"/>
    <col min="12546" max="12546" width="4.1640625" style="13" customWidth="1"/>
    <col min="12547" max="12547" width="15.6640625" style="13" customWidth="1"/>
    <col min="12548" max="12548" width="24.6640625" style="13" customWidth="1"/>
    <col min="12549" max="12549" width="14.5" style="13" customWidth="1"/>
    <col min="12550" max="12550" width="14.33203125" style="13" customWidth="1"/>
    <col min="12551" max="12551" width="18.83203125" style="13" customWidth="1"/>
    <col min="12552" max="12552" width="5.83203125" style="13" customWidth="1"/>
    <col min="12553" max="12553" width="10.6640625" style="13" customWidth="1"/>
    <col min="12554" max="12800" width="9.33203125" style="13"/>
    <col min="12801" max="12801" width="2.6640625" style="13" customWidth="1"/>
    <col min="12802" max="12802" width="4.1640625" style="13" customWidth="1"/>
    <col min="12803" max="12803" width="15.6640625" style="13" customWidth="1"/>
    <col min="12804" max="12804" width="24.6640625" style="13" customWidth="1"/>
    <col min="12805" max="12805" width="14.5" style="13" customWidth="1"/>
    <col min="12806" max="12806" width="14.33203125" style="13" customWidth="1"/>
    <col min="12807" max="12807" width="18.83203125" style="13" customWidth="1"/>
    <col min="12808" max="12808" width="5.83203125" style="13" customWidth="1"/>
    <col min="12809" max="12809" width="10.6640625" style="13" customWidth="1"/>
    <col min="12810" max="13056" width="9.33203125" style="13"/>
    <col min="13057" max="13057" width="2.6640625" style="13" customWidth="1"/>
    <col min="13058" max="13058" width="4.1640625" style="13" customWidth="1"/>
    <col min="13059" max="13059" width="15.6640625" style="13" customWidth="1"/>
    <col min="13060" max="13060" width="24.6640625" style="13" customWidth="1"/>
    <col min="13061" max="13061" width="14.5" style="13" customWidth="1"/>
    <col min="13062" max="13062" width="14.33203125" style="13" customWidth="1"/>
    <col min="13063" max="13063" width="18.83203125" style="13" customWidth="1"/>
    <col min="13064" max="13064" width="5.83203125" style="13" customWidth="1"/>
    <col min="13065" max="13065" width="10.6640625" style="13" customWidth="1"/>
    <col min="13066" max="13312" width="9.33203125" style="13"/>
    <col min="13313" max="13313" width="2.6640625" style="13" customWidth="1"/>
    <col min="13314" max="13314" width="4.1640625" style="13" customWidth="1"/>
    <col min="13315" max="13315" width="15.6640625" style="13" customWidth="1"/>
    <col min="13316" max="13316" width="24.6640625" style="13" customWidth="1"/>
    <col min="13317" max="13317" width="14.5" style="13" customWidth="1"/>
    <col min="13318" max="13318" width="14.33203125" style="13" customWidth="1"/>
    <col min="13319" max="13319" width="18.83203125" style="13" customWidth="1"/>
    <col min="13320" max="13320" width="5.83203125" style="13" customWidth="1"/>
    <col min="13321" max="13321" width="10.6640625" style="13" customWidth="1"/>
    <col min="13322" max="13568" width="9.33203125" style="13"/>
    <col min="13569" max="13569" width="2.6640625" style="13" customWidth="1"/>
    <col min="13570" max="13570" width="4.1640625" style="13" customWidth="1"/>
    <col min="13571" max="13571" width="15.6640625" style="13" customWidth="1"/>
    <col min="13572" max="13572" width="24.6640625" style="13" customWidth="1"/>
    <col min="13573" max="13573" width="14.5" style="13" customWidth="1"/>
    <col min="13574" max="13574" width="14.33203125" style="13" customWidth="1"/>
    <col min="13575" max="13575" width="18.83203125" style="13" customWidth="1"/>
    <col min="13576" max="13576" width="5.83203125" style="13" customWidth="1"/>
    <col min="13577" max="13577" width="10.6640625" style="13" customWidth="1"/>
    <col min="13578" max="13824" width="9.33203125" style="13"/>
    <col min="13825" max="13825" width="2.6640625" style="13" customWidth="1"/>
    <col min="13826" max="13826" width="4.1640625" style="13" customWidth="1"/>
    <col min="13827" max="13827" width="15.6640625" style="13" customWidth="1"/>
    <col min="13828" max="13828" width="24.6640625" style="13" customWidth="1"/>
    <col min="13829" max="13829" width="14.5" style="13" customWidth="1"/>
    <col min="13830" max="13830" width="14.33203125" style="13" customWidth="1"/>
    <col min="13831" max="13831" width="18.83203125" style="13" customWidth="1"/>
    <col min="13832" max="13832" width="5.83203125" style="13" customWidth="1"/>
    <col min="13833" max="13833" width="10.6640625" style="13" customWidth="1"/>
    <col min="13834" max="14080" width="9.33203125" style="13"/>
    <col min="14081" max="14081" width="2.6640625" style="13" customWidth="1"/>
    <col min="14082" max="14082" width="4.1640625" style="13" customWidth="1"/>
    <col min="14083" max="14083" width="15.6640625" style="13" customWidth="1"/>
    <col min="14084" max="14084" width="24.6640625" style="13" customWidth="1"/>
    <col min="14085" max="14085" width="14.5" style="13" customWidth="1"/>
    <col min="14086" max="14086" width="14.33203125" style="13" customWidth="1"/>
    <col min="14087" max="14087" width="18.83203125" style="13" customWidth="1"/>
    <col min="14088" max="14088" width="5.83203125" style="13" customWidth="1"/>
    <col min="14089" max="14089" width="10.6640625" style="13" customWidth="1"/>
    <col min="14090" max="14336" width="9.33203125" style="13"/>
    <col min="14337" max="14337" width="2.6640625" style="13" customWidth="1"/>
    <col min="14338" max="14338" width="4.1640625" style="13" customWidth="1"/>
    <col min="14339" max="14339" width="15.6640625" style="13" customWidth="1"/>
    <col min="14340" max="14340" width="24.6640625" style="13" customWidth="1"/>
    <col min="14341" max="14341" width="14.5" style="13" customWidth="1"/>
    <col min="14342" max="14342" width="14.33203125" style="13" customWidth="1"/>
    <col min="14343" max="14343" width="18.83203125" style="13" customWidth="1"/>
    <col min="14344" max="14344" width="5.83203125" style="13" customWidth="1"/>
    <col min="14345" max="14345" width="10.6640625" style="13" customWidth="1"/>
    <col min="14346" max="14592" width="9.33203125" style="13"/>
    <col min="14593" max="14593" width="2.6640625" style="13" customWidth="1"/>
    <col min="14594" max="14594" width="4.1640625" style="13" customWidth="1"/>
    <col min="14595" max="14595" width="15.6640625" style="13" customWidth="1"/>
    <col min="14596" max="14596" width="24.6640625" style="13" customWidth="1"/>
    <col min="14597" max="14597" width="14.5" style="13" customWidth="1"/>
    <col min="14598" max="14598" width="14.33203125" style="13" customWidth="1"/>
    <col min="14599" max="14599" width="18.83203125" style="13" customWidth="1"/>
    <col min="14600" max="14600" width="5.83203125" style="13" customWidth="1"/>
    <col min="14601" max="14601" width="10.6640625" style="13" customWidth="1"/>
    <col min="14602" max="14848" width="9.33203125" style="13"/>
    <col min="14849" max="14849" width="2.6640625" style="13" customWidth="1"/>
    <col min="14850" max="14850" width="4.1640625" style="13" customWidth="1"/>
    <col min="14851" max="14851" width="15.6640625" style="13" customWidth="1"/>
    <col min="14852" max="14852" width="24.6640625" style="13" customWidth="1"/>
    <col min="14853" max="14853" width="14.5" style="13" customWidth="1"/>
    <col min="14854" max="14854" width="14.33203125" style="13" customWidth="1"/>
    <col min="14855" max="14855" width="18.83203125" style="13" customWidth="1"/>
    <col min="14856" max="14856" width="5.83203125" style="13" customWidth="1"/>
    <col min="14857" max="14857" width="10.6640625" style="13" customWidth="1"/>
    <col min="14858" max="15104" width="9.33203125" style="13"/>
    <col min="15105" max="15105" width="2.6640625" style="13" customWidth="1"/>
    <col min="15106" max="15106" width="4.1640625" style="13" customWidth="1"/>
    <col min="15107" max="15107" width="15.6640625" style="13" customWidth="1"/>
    <col min="15108" max="15108" width="24.6640625" style="13" customWidth="1"/>
    <col min="15109" max="15109" width="14.5" style="13" customWidth="1"/>
    <col min="15110" max="15110" width="14.33203125" style="13" customWidth="1"/>
    <col min="15111" max="15111" width="18.83203125" style="13" customWidth="1"/>
    <col min="15112" max="15112" width="5.83203125" style="13" customWidth="1"/>
    <col min="15113" max="15113" width="10.6640625" style="13" customWidth="1"/>
    <col min="15114" max="15360" width="9.33203125" style="13"/>
    <col min="15361" max="15361" width="2.6640625" style="13" customWidth="1"/>
    <col min="15362" max="15362" width="4.1640625" style="13" customWidth="1"/>
    <col min="15363" max="15363" width="15.6640625" style="13" customWidth="1"/>
    <col min="15364" max="15364" width="24.6640625" style="13" customWidth="1"/>
    <col min="15365" max="15365" width="14.5" style="13" customWidth="1"/>
    <col min="15366" max="15366" width="14.33203125" style="13" customWidth="1"/>
    <col min="15367" max="15367" width="18.83203125" style="13" customWidth="1"/>
    <col min="15368" max="15368" width="5.83203125" style="13" customWidth="1"/>
    <col min="15369" max="15369" width="10.6640625" style="13" customWidth="1"/>
    <col min="15370" max="15616" width="9.33203125" style="13"/>
    <col min="15617" max="15617" width="2.6640625" style="13" customWidth="1"/>
    <col min="15618" max="15618" width="4.1640625" style="13" customWidth="1"/>
    <col min="15619" max="15619" width="15.6640625" style="13" customWidth="1"/>
    <col min="15620" max="15620" width="24.6640625" style="13" customWidth="1"/>
    <col min="15621" max="15621" width="14.5" style="13" customWidth="1"/>
    <col min="15622" max="15622" width="14.33203125" style="13" customWidth="1"/>
    <col min="15623" max="15623" width="18.83203125" style="13" customWidth="1"/>
    <col min="15624" max="15624" width="5.83203125" style="13" customWidth="1"/>
    <col min="15625" max="15625" width="10.6640625" style="13" customWidth="1"/>
    <col min="15626" max="15872" width="9.33203125" style="13"/>
    <col min="15873" max="15873" width="2.6640625" style="13" customWidth="1"/>
    <col min="15874" max="15874" width="4.1640625" style="13" customWidth="1"/>
    <col min="15875" max="15875" width="15.6640625" style="13" customWidth="1"/>
    <col min="15876" max="15876" width="24.6640625" style="13" customWidth="1"/>
    <col min="15877" max="15877" width="14.5" style="13" customWidth="1"/>
    <col min="15878" max="15878" width="14.33203125" style="13" customWidth="1"/>
    <col min="15879" max="15879" width="18.83203125" style="13" customWidth="1"/>
    <col min="15880" max="15880" width="5.83203125" style="13" customWidth="1"/>
    <col min="15881" max="15881" width="10.6640625" style="13" customWidth="1"/>
    <col min="15882" max="16128" width="9.33203125" style="13"/>
    <col min="16129" max="16129" width="2.6640625" style="13" customWidth="1"/>
    <col min="16130" max="16130" width="4.1640625" style="13" customWidth="1"/>
    <col min="16131" max="16131" width="15.6640625" style="13" customWidth="1"/>
    <col min="16132" max="16132" width="24.6640625" style="13" customWidth="1"/>
    <col min="16133" max="16133" width="14.5" style="13" customWidth="1"/>
    <col min="16134" max="16134" width="14.33203125" style="13" customWidth="1"/>
    <col min="16135" max="16135" width="18.83203125" style="13" customWidth="1"/>
    <col min="16136" max="16136" width="5.83203125" style="13" customWidth="1"/>
    <col min="16137" max="16137" width="10.6640625" style="13" customWidth="1"/>
    <col min="16138" max="16384" width="9.33203125" style="13"/>
  </cols>
  <sheetData>
    <row r="1" spans="1:11" ht="52.5" x14ac:dyDescent="1.1499999999999999">
      <c r="I1" s="4" t="s">
        <v>94</v>
      </c>
    </row>
    <row r="2" spans="1:11" ht="21.75" customHeight="1" x14ac:dyDescent="0.5">
      <c r="I2" s="70"/>
    </row>
    <row r="3" spans="1:11" s="247" customFormat="1" ht="30" customHeight="1" x14ac:dyDescent="0.45">
      <c r="A3" s="633" t="s">
        <v>95</v>
      </c>
      <c r="B3" s="633"/>
      <c r="C3" s="633"/>
      <c r="D3" s="633"/>
      <c r="E3" s="633"/>
      <c r="F3" s="633"/>
      <c r="G3" s="633"/>
      <c r="H3" s="633"/>
      <c r="I3" s="633"/>
    </row>
    <row r="4" spans="1:11" s="247" customFormat="1" ht="30" customHeight="1" x14ac:dyDescent="0.45">
      <c r="A4" s="633" t="s">
        <v>598</v>
      </c>
      <c r="B4" s="633"/>
      <c r="C4" s="633"/>
      <c r="D4" s="633"/>
      <c r="E4" s="633"/>
      <c r="F4" s="633"/>
      <c r="G4" s="633"/>
      <c r="H4" s="633"/>
      <c r="I4" s="633"/>
    </row>
    <row r="5" spans="1:11" ht="14.25" customHeight="1" x14ac:dyDescent="0.5"/>
    <row r="6" spans="1:11" x14ac:dyDescent="0.5">
      <c r="A6" s="55" t="s">
        <v>240</v>
      </c>
      <c r="B6" s="26"/>
      <c r="C6" s="26"/>
      <c r="K6" s="26"/>
    </row>
    <row r="7" spans="1:11" x14ac:dyDescent="0.5">
      <c r="A7" s="26" t="s">
        <v>96</v>
      </c>
      <c r="B7" s="26"/>
      <c r="E7" s="56" t="s">
        <v>3</v>
      </c>
    </row>
    <row r="8" spans="1:11" x14ac:dyDescent="0.5">
      <c r="A8" s="26" t="s">
        <v>97</v>
      </c>
      <c r="B8" s="27"/>
      <c r="E8" s="56" t="s">
        <v>5</v>
      </c>
    </row>
    <row r="9" spans="1:11" x14ac:dyDescent="0.5">
      <c r="A9" s="27" t="s">
        <v>98</v>
      </c>
      <c r="B9" s="27"/>
      <c r="C9" s="20"/>
      <c r="E9" s="56" t="s">
        <v>7</v>
      </c>
    </row>
    <row r="10" spans="1:11" x14ac:dyDescent="0.5">
      <c r="A10" s="27" t="s">
        <v>99</v>
      </c>
      <c r="B10" s="27"/>
      <c r="C10" s="20"/>
      <c r="D10" s="13" t="s">
        <v>100</v>
      </c>
    </row>
    <row r="11" spans="1:11" x14ac:dyDescent="0.5">
      <c r="A11" s="57" t="s">
        <v>101</v>
      </c>
      <c r="B11" s="27" t="s">
        <v>102</v>
      </c>
      <c r="C11" s="20"/>
    </row>
    <row r="12" spans="1:11" x14ac:dyDescent="0.5">
      <c r="A12" s="58"/>
      <c r="B12" s="13" t="s">
        <v>103</v>
      </c>
    </row>
    <row r="13" spans="1:11" x14ac:dyDescent="0.5">
      <c r="A13" s="58"/>
      <c r="B13" s="13" t="s">
        <v>103</v>
      </c>
    </row>
    <row r="14" spans="1:11" x14ac:dyDescent="0.5">
      <c r="A14" s="59" t="s">
        <v>104</v>
      </c>
      <c r="B14" s="26" t="s">
        <v>62</v>
      </c>
    </row>
    <row r="15" spans="1:11" x14ac:dyDescent="0.5">
      <c r="A15" s="58"/>
      <c r="B15" s="13" t="s">
        <v>103</v>
      </c>
    </row>
    <row r="16" spans="1:11" x14ac:dyDescent="0.5">
      <c r="A16" s="58"/>
      <c r="B16" s="13" t="s">
        <v>103</v>
      </c>
    </row>
    <row r="17" spans="1:15" x14ac:dyDescent="0.5">
      <c r="B17" s="26"/>
      <c r="G17" s="10" t="s">
        <v>8</v>
      </c>
      <c r="J17" s="26"/>
    </row>
    <row r="18" spans="1:15" x14ac:dyDescent="0.5">
      <c r="A18" s="59" t="s">
        <v>105</v>
      </c>
      <c r="B18" s="634" t="s">
        <v>106</v>
      </c>
      <c r="C18" s="635"/>
      <c r="D18" s="117" t="s">
        <v>71</v>
      </c>
      <c r="E18" s="638" t="s">
        <v>70</v>
      </c>
      <c r="F18" s="639"/>
      <c r="G18" s="170" t="s">
        <v>37</v>
      </c>
    </row>
    <row r="19" spans="1:15" x14ac:dyDescent="0.5">
      <c r="A19" s="59"/>
      <c r="B19" s="636"/>
      <c r="C19" s="637"/>
      <c r="D19" s="118" t="s">
        <v>107</v>
      </c>
      <c r="E19" s="640" t="s">
        <v>108</v>
      </c>
      <c r="F19" s="641"/>
      <c r="G19" s="100"/>
    </row>
    <row r="20" spans="1:15" s="247" customFormat="1" ht="25.5" customHeight="1" x14ac:dyDescent="0.45">
      <c r="A20" s="455"/>
      <c r="B20" s="631" t="s">
        <v>259</v>
      </c>
      <c r="C20" s="632"/>
      <c r="D20" s="456"/>
      <c r="E20" s="456"/>
      <c r="F20" s="457"/>
      <c r="G20" s="458"/>
      <c r="J20" s="63"/>
      <c r="K20" s="63"/>
      <c r="L20" s="459"/>
      <c r="M20" s="459"/>
      <c r="N20" s="459"/>
      <c r="O20" s="459"/>
    </row>
    <row r="21" spans="1:15" ht="12" customHeight="1" x14ac:dyDescent="0.5">
      <c r="A21" s="59"/>
      <c r="J21" s="63"/>
      <c r="K21" s="63"/>
      <c r="L21" s="64"/>
      <c r="M21" s="64"/>
      <c r="N21" s="64"/>
      <c r="O21" s="64"/>
    </row>
    <row r="22" spans="1:15" ht="21.75" customHeight="1" x14ac:dyDescent="0.5">
      <c r="A22" s="59" t="s">
        <v>109</v>
      </c>
      <c r="B22" s="26" t="s">
        <v>110</v>
      </c>
      <c r="E22" s="13" t="s">
        <v>111</v>
      </c>
      <c r="F22" s="13" t="s">
        <v>112</v>
      </c>
      <c r="J22" s="20"/>
      <c r="K22" s="20"/>
      <c r="L22" s="20"/>
      <c r="M22" s="20"/>
      <c r="N22" s="20"/>
      <c r="O22" s="20"/>
    </row>
    <row r="23" spans="1:15" ht="21.75" customHeight="1" x14ac:dyDescent="0.5">
      <c r="A23" s="59" t="s">
        <v>113</v>
      </c>
      <c r="B23" s="26" t="s">
        <v>114</v>
      </c>
      <c r="E23" s="65"/>
      <c r="F23" s="65"/>
      <c r="G23" s="65"/>
      <c r="H23" s="65"/>
      <c r="I23" s="65"/>
      <c r="J23" s="629"/>
      <c r="K23" s="629"/>
      <c r="L23" s="20"/>
      <c r="M23" s="20"/>
      <c r="N23" s="20"/>
      <c r="O23" s="20"/>
    </row>
    <row r="24" spans="1:15" ht="11.25" customHeight="1" x14ac:dyDescent="0.5">
      <c r="A24" s="58"/>
      <c r="E24" s="65"/>
      <c r="F24" s="65"/>
      <c r="G24" s="65"/>
      <c r="H24" s="65"/>
      <c r="I24" s="65"/>
      <c r="J24" s="629"/>
      <c r="K24" s="629"/>
      <c r="L24" s="20"/>
      <c r="M24" s="20"/>
      <c r="N24" s="20"/>
      <c r="O24" s="20"/>
    </row>
    <row r="25" spans="1:15" s="90" customFormat="1" x14ac:dyDescent="0.5">
      <c r="A25" s="59"/>
      <c r="B25" s="630" t="s">
        <v>115</v>
      </c>
      <c r="C25" s="630"/>
      <c r="D25" s="630"/>
      <c r="E25" s="88" t="s">
        <v>116</v>
      </c>
      <c r="F25" s="88" t="s">
        <v>41</v>
      </c>
      <c r="G25" s="88" t="s">
        <v>117</v>
      </c>
      <c r="J25" s="629"/>
      <c r="K25" s="629"/>
      <c r="L25" s="20"/>
      <c r="M25" s="20"/>
      <c r="N25" s="20"/>
      <c r="O25" s="20"/>
    </row>
    <row r="26" spans="1:15" ht="22.5" customHeight="1" x14ac:dyDescent="0.5">
      <c r="A26" s="66"/>
      <c r="B26" s="249" t="s">
        <v>118</v>
      </c>
      <c r="C26" s="67"/>
      <c r="D26" s="68"/>
      <c r="E26" s="21"/>
      <c r="F26" s="21"/>
      <c r="G26" s="21"/>
      <c r="J26" s="20"/>
      <c r="K26" s="20"/>
      <c r="L26" s="20"/>
      <c r="M26" s="20"/>
      <c r="N26" s="20"/>
      <c r="O26" s="20"/>
    </row>
    <row r="27" spans="1:15" ht="22.5" customHeight="1" x14ac:dyDescent="0.5">
      <c r="A27" s="58"/>
      <c r="B27" s="250" t="s">
        <v>101</v>
      </c>
      <c r="C27" s="248"/>
      <c r="D27" s="99"/>
      <c r="E27" s="98"/>
      <c r="F27" s="98"/>
      <c r="G27" s="98"/>
      <c r="J27" s="20"/>
      <c r="K27" s="20"/>
      <c r="L27" s="20"/>
      <c r="M27" s="20"/>
      <c r="N27" s="20"/>
      <c r="O27" s="20"/>
    </row>
    <row r="28" spans="1:15" ht="22.5" customHeight="1" x14ac:dyDescent="0.5">
      <c r="A28" s="58"/>
      <c r="B28" s="250" t="s">
        <v>104</v>
      </c>
      <c r="C28" s="248"/>
      <c r="D28" s="99"/>
      <c r="E28" s="98"/>
      <c r="F28" s="98"/>
      <c r="G28" s="98"/>
      <c r="J28" s="20"/>
      <c r="K28" s="20"/>
      <c r="L28" s="20"/>
      <c r="M28" s="20"/>
      <c r="N28" s="20"/>
      <c r="O28" s="20"/>
    </row>
    <row r="29" spans="1:15" ht="22.5" customHeight="1" x14ac:dyDescent="0.5">
      <c r="A29" s="58"/>
      <c r="B29" s="250" t="s">
        <v>105</v>
      </c>
      <c r="C29" s="248"/>
      <c r="D29" s="99"/>
      <c r="E29" s="98"/>
      <c r="F29" s="98"/>
      <c r="G29" s="98"/>
      <c r="J29" s="20"/>
      <c r="K29" s="20"/>
      <c r="L29" s="20"/>
      <c r="M29" s="20"/>
      <c r="N29" s="20"/>
      <c r="O29" s="20"/>
    </row>
    <row r="30" spans="1:15" ht="22.5" customHeight="1" x14ac:dyDescent="0.5">
      <c r="A30" s="58"/>
      <c r="B30" s="251" t="s">
        <v>109</v>
      </c>
      <c r="C30" s="20"/>
      <c r="D30" s="46"/>
      <c r="E30" s="21"/>
      <c r="F30" s="21"/>
      <c r="G30" s="21"/>
    </row>
    <row r="31" spans="1:15" ht="22.5" customHeight="1" x14ac:dyDescent="0.5">
      <c r="A31" s="58"/>
      <c r="B31" s="577" t="s">
        <v>69</v>
      </c>
      <c r="C31" s="578"/>
      <c r="D31" s="579"/>
      <c r="E31" s="69"/>
      <c r="F31" s="69"/>
      <c r="G31" s="69"/>
      <c r="I31" s="27"/>
    </row>
    <row r="32" spans="1:15" ht="12" customHeight="1" x14ac:dyDescent="0.5">
      <c r="A32" s="58"/>
      <c r="C32" s="70"/>
      <c r="D32" s="26"/>
      <c r="E32" s="26"/>
      <c r="F32" s="26"/>
      <c r="G32" s="26"/>
      <c r="H32" s="27"/>
    </row>
    <row r="33" spans="1:9" x14ac:dyDescent="0.5">
      <c r="A33" s="59" t="s">
        <v>119</v>
      </c>
      <c r="B33" s="26" t="s">
        <v>120</v>
      </c>
      <c r="E33" s="13" t="s">
        <v>111</v>
      </c>
      <c r="F33" s="13" t="s">
        <v>121</v>
      </c>
      <c r="I33" s="65"/>
    </row>
    <row r="34" spans="1:9" x14ac:dyDescent="0.5">
      <c r="A34" s="59"/>
      <c r="B34" s="26" t="s">
        <v>122</v>
      </c>
      <c r="I34" s="65"/>
    </row>
    <row r="35" spans="1:9" x14ac:dyDescent="0.5">
      <c r="A35" s="58"/>
      <c r="B35" s="13" t="s">
        <v>123</v>
      </c>
      <c r="E35" s="13" t="s">
        <v>111</v>
      </c>
      <c r="F35" s="13" t="s">
        <v>121</v>
      </c>
    </row>
    <row r="36" spans="1:9" x14ac:dyDescent="0.5">
      <c r="B36" s="13" t="s">
        <v>124</v>
      </c>
      <c r="E36" s="13" t="s">
        <v>111</v>
      </c>
      <c r="F36" s="13" t="s">
        <v>121</v>
      </c>
    </row>
    <row r="37" spans="1:9" x14ac:dyDescent="0.5">
      <c r="B37" s="13" t="s">
        <v>125</v>
      </c>
      <c r="E37" s="13" t="s">
        <v>111</v>
      </c>
      <c r="F37" s="13" t="s">
        <v>121</v>
      </c>
    </row>
    <row r="38" spans="1:9" x14ac:dyDescent="0.5">
      <c r="B38" s="13" t="s">
        <v>126</v>
      </c>
      <c r="E38" s="13" t="s">
        <v>111</v>
      </c>
      <c r="F38" s="13" t="s">
        <v>121</v>
      </c>
    </row>
    <row r="39" spans="1:9" x14ac:dyDescent="0.5">
      <c r="B39" s="13" t="s">
        <v>127</v>
      </c>
      <c r="E39" s="13" t="s">
        <v>111</v>
      </c>
      <c r="F39" s="13" t="s">
        <v>121</v>
      </c>
      <c r="I39" s="20"/>
    </row>
    <row r="40" spans="1:9" x14ac:dyDescent="0.5">
      <c r="I40" s="20"/>
    </row>
    <row r="41" spans="1:9" x14ac:dyDescent="0.5">
      <c r="A41" s="13" t="s">
        <v>247</v>
      </c>
      <c r="I41" s="20"/>
    </row>
    <row r="42" spans="1:9" x14ac:dyDescent="0.5">
      <c r="I42" s="20"/>
    </row>
    <row r="43" spans="1:9" x14ac:dyDescent="0.5">
      <c r="A43" s="26"/>
      <c r="B43" s="26"/>
    </row>
    <row r="50" spans="1:7" x14ac:dyDescent="0.5">
      <c r="A50" s="26"/>
      <c r="B50" s="26"/>
    </row>
    <row r="51" spans="1:7" x14ac:dyDescent="0.5">
      <c r="G51" s="65"/>
    </row>
    <row r="62" spans="1:7" x14ac:dyDescent="0.5">
      <c r="G62" s="20"/>
    </row>
    <row r="63" spans="1:7" x14ac:dyDescent="0.5">
      <c r="E63" s="70"/>
      <c r="G63" s="64"/>
    </row>
    <row r="64" spans="1:7" x14ac:dyDescent="0.5">
      <c r="G64" s="20"/>
    </row>
    <row r="65" spans="1:7" x14ac:dyDescent="0.5">
      <c r="G65" s="20"/>
    </row>
    <row r="66" spans="1:7" x14ac:dyDescent="0.5">
      <c r="G66" s="20"/>
    </row>
    <row r="67" spans="1:7" x14ac:dyDescent="0.5">
      <c r="G67" s="20"/>
    </row>
    <row r="68" spans="1:7" x14ac:dyDescent="0.5">
      <c r="G68" s="20"/>
    </row>
    <row r="69" spans="1:7" x14ac:dyDescent="0.5">
      <c r="G69" s="20"/>
    </row>
    <row r="70" spans="1:7" x14ac:dyDescent="0.5">
      <c r="A70" s="26"/>
      <c r="B70" s="26"/>
      <c r="G70" s="20"/>
    </row>
    <row r="71" spans="1:7" x14ac:dyDescent="0.5">
      <c r="G71" s="20"/>
    </row>
    <row r="72" spans="1:7" x14ac:dyDescent="0.5">
      <c r="G72" s="20"/>
    </row>
    <row r="73" spans="1:7" x14ac:dyDescent="0.5">
      <c r="G73" s="20"/>
    </row>
    <row r="74" spans="1:7" x14ac:dyDescent="0.5">
      <c r="G74" s="20"/>
    </row>
    <row r="75" spans="1:7" x14ac:dyDescent="0.5">
      <c r="G75" s="20"/>
    </row>
    <row r="76" spans="1:7" x14ac:dyDescent="0.5">
      <c r="G76" s="20"/>
    </row>
    <row r="77" spans="1:7" x14ac:dyDescent="0.5">
      <c r="G77" s="20"/>
    </row>
    <row r="78" spans="1:7" x14ac:dyDescent="0.5">
      <c r="A78" s="26"/>
      <c r="B78" s="26"/>
      <c r="G78" s="20"/>
    </row>
    <row r="81" spans="1:7" x14ac:dyDescent="0.5">
      <c r="G81" s="20"/>
    </row>
    <row r="82" spans="1:7" x14ac:dyDescent="0.5">
      <c r="G82" s="20"/>
    </row>
    <row r="83" spans="1:7" x14ac:dyDescent="0.5">
      <c r="G83" s="20"/>
    </row>
    <row r="84" spans="1:7" x14ac:dyDescent="0.5">
      <c r="A84" s="26"/>
      <c r="B84" s="26"/>
      <c r="G84" s="20"/>
    </row>
    <row r="85" spans="1:7" x14ac:dyDescent="0.5">
      <c r="G85" s="20"/>
    </row>
    <row r="86" spans="1:7" x14ac:dyDescent="0.5">
      <c r="G86" s="20"/>
    </row>
    <row r="87" spans="1:7" x14ac:dyDescent="0.5">
      <c r="G87" s="20"/>
    </row>
    <row r="88" spans="1:7" x14ac:dyDescent="0.5">
      <c r="G88" s="20"/>
    </row>
    <row r="89" spans="1:7" x14ac:dyDescent="0.5">
      <c r="G89" s="20"/>
    </row>
    <row r="90" spans="1:7" x14ac:dyDescent="0.5">
      <c r="G90" s="20"/>
    </row>
    <row r="91" spans="1:7" x14ac:dyDescent="0.5">
      <c r="G91" s="20"/>
    </row>
    <row r="92" spans="1:7" x14ac:dyDescent="0.5">
      <c r="E92" s="10"/>
      <c r="G92" s="20"/>
    </row>
    <row r="93" spans="1:7" x14ac:dyDescent="0.5">
      <c r="G93" s="20"/>
    </row>
    <row r="94" spans="1:7" x14ac:dyDescent="0.5">
      <c r="B94" s="26"/>
    </row>
    <row r="95" spans="1:7" x14ac:dyDescent="0.5">
      <c r="B95" s="26"/>
    </row>
    <row r="96" spans="1:7" x14ac:dyDescent="0.5">
      <c r="B96" s="26"/>
    </row>
  </sheetData>
  <mergeCells count="11">
    <mergeCell ref="B20:C20"/>
    <mergeCell ref="A3:I3"/>
    <mergeCell ref="A4:I4"/>
    <mergeCell ref="B18:C19"/>
    <mergeCell ref="E18:F18"/>
    <mergeCell ref="E19:F19"/>
    <mergeCell ref="J23:K23"/>
    <mergeCell ref="J24:K24"/>
    <mergeCell ref="B25:D25"/>
    <mergeCell ref="J25:K25"/>
    <mergeCell ref="B31:D31"/>
  </mergeCells>
  <pageMargins left="0.62" right="0.15748031496062992" top="0.74803149606299213" bottom="0.24" header="0.31496062992125984" footer="0.17"/>
  <pageSetup paperSize="9" scale="95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B125"/>
  <sheetViews>
    <sheetView workbookViewId="0">
      <selection activeCell="M115" sqref="M115"/>
    </sheetView>
  </sheetViews>
  <sheetFormatPr defaultRowHeight="21.75" x14ac:dyDescent="0.5"/>
  <cols>
    <col min="1" max="1" width="4.33203125" style="13" customWidth="1"/>
    <col min="2" max="2" width="5.83203125" style="13" customWidth="1"/>
    <col min="3" max="3" width="16.6640625" style="13" customWidth="1"/>
    <col min="4" max="4" width="6.33203125" style="13" customWidth="1"/>
    <col min="5" max="5" width="17.1640625" style="13" customWidth="1"/>
    <col min="6" max="6" width="14.5" style="13" customWidth="1"/>
    <col min="7" max="7" width="6" style="13" customWidth="1"/>
    <col min="8" max="8" width="19.1640625" style="13" customWidth="1"/>
    <col min="9" max="9" width="6.1640625" style="13" customWidth="1"/>
    <col min="10" max="10" width="20.83203125" style="13" customWidth="1"/>
    <col min="11" max="11" width="9.33203125" style="13"/>
    <col min="12" max="12" width="9" style="13" customWidth="1"/>
    <col min="13" max="13" width="8" style="13" customWidth="1"/>
    <col min="14" max="14" width="14.6640625" style="13" customWidth="1"/>
    <col min="15" max="15" width="2.1640625" style="13" customWidth="1"/>
    <col min="16" max="16" width="16.83203125" style="13" customWidth="1"/>
    <col min="17" max="17" width="5.1640625" style="13" customWidth="1"/>
    <col min="18" max="18" width="6.6640625" style="13" customWidth="1"/>
    <col min="19" max="19" width="10.1640625" style="13" bestFit="1" customWidth="1"/>
    <col min="20" max="20" width="12.33203125" style="13" bestFit="1" customWidth="1"/>
    <col min="21" max="21" width="11.5" style="13" customWidth="1"/>
    <col min="22" max="22" width="7.5" style="13" bestFit="1" customWidth="1"/>
    <col min="23" max="23" width="9" style="13" customWidth="1"/>
    <col min="24" max="24" width="8.33203125" style="13" customWidth="1"/>
    <col min="25" max="25" width="9.5" style="13" customWidth="1"/>
    <col min="26" max="26" width="2.1640625" style="13" customWidth="1"/>
    <col min="27" max="257" width="9.33203125" style="13"/>
    <col min="258" max="258" width="4.33203125" style="13" customWidth="1"/>
    <col min="259" max="259" width="5.83203125" style="13" customWidth="1"/>
    <col min="260" max="260" width="16.6640625" style="13" customWidth="1"/>
    <col min="261" max="261" width="6.33203125" style="13" customWidth="1"/>
    <col min="262" max="262" width="17.1640625" style="13" customWidth="1"/>
    <col min="263" max="263" width="14.5" style="13" customWidth="1"/>
    <col min="264" max="264" width="6" style="13" customWidth="1"/>
    <col min="265" max="265" width="19.1640625" style="13" customWidth="1"/>
    <col min="266" max="266" width="5.83203125" style="13" customWidth="1"/>
    <col min="267" max="267" width="20.83203125" style="13" customWidth="1"/>
    <col min="268" max="268" width="9.33203125" style="13"/>
    <col min="269" max="269" width="9.5" style="13" customWidth="1"/>
    <col min="270" max="270" width="10.1640625" style="13" bestFit="1" customWidth="1"/>
    <col min="271" max="271" width="13.83203125" style="13" bestFit="1" customWidth="1"/>
    <col min="272" max="272" width="2.1640625" style="13" customWidth="1"/>
    <col min="273" max="273" width="22" style="13" customWidth="1"/>
    <col min="274" max="274" width="4.83203125" style="13" bestFit="1" customWidth="1"/>
    <col min="275" max="275" width="10.1640625" style="13" bestFit="1" customWidth="1"/>
    <col min="276" max="276" width="12.33203125" style="13" bestFit="1" customWidth="1"/>
    <col min="277" max="277" width="4.83203125" style="13" bestFit="1" customWidth="1"/>
    <col min="278" max="278" width="7.5" style="13" bestFit="1" customWidth="1"/>
    <col min="279" max="279" width="12" style="13" bestFit="1" customWidth="1"/>
    <col min="280" max="280" width="8.33203125" style="13" customWidth="1"/>
    <col min="281" max="281" width="12.1640625" style="13" bestFit="1" customWidth="1"/>
    <col min="282" max="282" width="12.5" style="13" customWidth="1"/>
    <col min="283" max="513" width="9.33203125" style="13"/>
    <col min="514" max="514" width="4.33203125" style="13" customWidth="1"/>
    <col min="515" max="515" width="5.83203125" style="13" customWidth="1"/>
    <col min="516" max="516" width="16.6640625" style="13" customWidth="1"/>
    <col min="517" max="517" width="6.33203125" style="13" customWidth="1"/>
    <col min="518" max="518" width="17.1640625" style="13" customWidth="1"/>
    <col min="519" max="519" width="14.5" style="13" customWidth="1"/>
    <col min="520" max="520" width="6" style="13" customWidth="1"/>
    <col min="521" max="521" width="19.1640625" style="13" customWidth="1"/>
    <col min="522" max="522" width="5.83203125" style="13" customWidth="1"/>
    <col min="523" max="523" width="20.83203125" style="13" customWidth="1"/>
    <col min="524" max="524" width="9.33203125" style="13"/>
    <col min="525" max="525" width="9.5" style="13" customWidth="1"/>
    <col min="526" max="526" width="10.1640625" style="13" bestFit="1" customWidth="1"/>
    <col min="527" max="527" width="13.83203125" style="13" bestFit="1" customWidth="1"/>
    <col min="528" max="528" width="2.1640625" style="13" customWidth="1"/>
    <col min="529" max="529" width="22" style="13" customWidth="1"/>
    <col min="530" max="530" width="4.83203125" style="13" bestFit="1" customWidth="1"/>
    <col min="531" max="531" width="10.1640625" style="13" bestFit="1" customWidth="1"/>
    <col min="532" max="532" width="12.33203125" style="13" bestFit="1" customWidth="1"/>
    <col min="533" max="533" width="4.83203125" style="13" bestFit="1" customWidth="1"/>
    <col min="534" max="534" width="7.5" style="13" bestFit="1" customWidth="1"/>
    <col min="535" max="535" width="12" style="13" bestFit="1" customWidth="1"/>
    <col min="536" max="536" width="8.33203125" style="13" customWidth="1"/>
    <col min="537" max="537" width="12.1640625" style="13" bestFit="1" customWidth="1"/>
    <col min="538" max="538" width="12.5" style="13" customWidth="1"/>
    <col min="539" max="769" width="9.33203125" style="13"/>
    <col min="770" max="770" width="4.33203125" style="13" customWidth="1"/>
    <col min="771" max="771" width="5.83203125" style="13" customWidth="1"/>
    <col min="772" max="772" width="16.6640625" style="13" customWidth="1"/>
    <col min="773" max="773" width="6.33203125" style="13" customWidth="1"/>
    <col min="774" max="774" width="17.1640625" style="13" customWidth="1"/>
    <col min="775" max="775" width="14.5" style="13" customWidth="1"/>
    <col min="776" max="776" width="6" style="13" customWidth="1"/>
    <col min="777" max="777" width="19.1640625" style="13" customWidth="1"/>
    <col min="778" max="778" width="5.83203125" style="13" customWidth="1"/>
    <col min="779" max="779" width="20.83203125" style="13" customWidth="1"/>
    <col min="780" max="780" width="9.33203125" style="13"/>
    <col min="781" max="781" width="9.5" style="13" customWidth="1"/>
    <col min="782" max="782" width="10.1640625" style="13" bestFit="1" customWidth="1"/>
    <col min="783" max="783" width="13.83203125" style="13" bestFit="1" customWidth="1"/>
    <col min="784" max="784" width="2.1640625" style="13" customWidth="1"/>
    <col min="785" max="785" width="22" style="13" customWidth="1"/>
    <col min="786" max="786" width="4.83203125" style="13" bestFit="1" customWidth="1"/>
    <col min="787" max="787" width="10.1640625" style="13" bestFit="1" customWidth="1"/>
    <col min="788" max="788" width="12.33203125" style="13" bestFit="1" customWidth="1"/>
    <col min="789" max="789" width="4.83203125" style="13" bestFit="1" customWidth="1"/>
    <col min="790" max="790" width="7.5" style="13" bestFit="1" customWidth="1"/>
    <col min="791" max="791" width="12" style="13" bestFit="1" customWidth="1"/>
    <col min="792" max="792" width="8.33203125" style="13" customWidth="1"/>
    <col min="793" max="793" width="12.1640625" style="13" bestFit="1" customWidth="1"/>
    <col min="794" max="794" width="12.5" style="13" customWidth="1"/>
    <col min="795" max="1025" width="9.33203125" style="13"/>
    <col min="1026" max="1026" width="4.33203125" style="13" customWidth="1"/>
    <col min="1027" max="1027" width="5.83203125" style="13" customWidth="1"/>
    <col min="1028" max="1028" width="16.6640625" style="13" customWidth="1"/>
    <col min="1029" max="1029" width="6.33203125" style="13" customWidth="1"/>
    <col min="1030" max="1030" width="17.1640625" style="13" customWidth="1"/>
    <col min="1031" max="1031" width="14.5" style="13" customWidth="1"/>
    <col min="1032" max="1032" width="6" style="13" customWidth="1"/>
    <col min="1033" max="1033" width="19.1640625" style="13" customWidth="1"/>
    <col min="1034" max="1034" width="5.83203125" style="13" customWidth="1"/>
    <col min="1035" max="1035" width="20.83203125" style="13" customWidth="1"/>
    <col min="1036" max="1036" width="9.33203125" style="13"/>
    <col min="1037" max="1037" width="9.5" style="13" customWidth="1"/>
    <col min="1038" max="1038" width="10.1640625" style="13" bestFit="1" customWidth="1"/>
    <col min="1039" max="1039" width="13.83203125" style="13" bestFit="1" customWidth="1"/>
    <col min="1040" max="1040" width="2.1640625" style="13" customWidth="1"/>
    <col min="1041" max="1041" width="22" style="13" customWidth="1"/>
    <col min="1042" max="1042" width="4.83203125" style="13" bestFit="1" customWidth="1"/>
    <col min="1043" max="1043" width="10.1640625" style="13" bestFit="1" customWidth="1"/>
    <col min="1044" max="1044" width="12.33203125" style="13" bestFit="1" customWidth="1"/>
    <col min="1045" max="1045" width="4.83203125" style="13" bestFit="1" customWidth="1"/>
    <col min="1046" max="1046" width="7.5" style="13" bestFit="1" customWidth="1"/>
    <col min="1047" max="1047" width="12" style="13" bestFit="1" customWidth="1"/>
    <col min="1048" max="1048" width="8.33203125" style="13" customWidth="1"/>
    <col min="1049" max="1049" width="12.1640625" style="13" bestFit="1" customWidth="1"/>
    <col min="1050" max="1050" width="12.5" style="13" customWidth="1"/>
    <col min="1051" max="1281" width="9.33203125" style="13"/>
    <col min="1282" max="1282" width="4.33203125" style="13" customWidth="1"/>
    <col min="1283" max="1283" width="5.83203125" style="13" customWidth="1"/>
    <col min="1284" max="1284" width="16.6640625" style="13" customWidth="1"/>
    <col min="1285" max="1285" width="6.33203125" style="13" customWidth="1"/>
    <col min="1286" max="1286" width="17.1640625" style="13" customWidth="1"/>
    <col min="1287" max="1287" width="14.5" style="13" customWidth="1"/>
    <col min="1288" max="1288" width="6" style="13" customWidth="1"/>
    <col min="1289" max="1289" width="19.1640625" style="13" customWidth="1"/>
    <col min="1290" max="1290" width="5.83203125" style="13" customWidth="1"/>
    <col min="1291" max="1291" width="20.83203125" style="13" customWidth="1"/>
    <col min="1292" max="1292" width="9.33203125" style="13"/>
    <col min="1293" max="1293" width="9.5" style="13" customWidth="1"/>
    <col min="1294" max="1294" width="10.1640625" style="13" bestFit="1" customWidth="1"/>
    <col min="1295" max="1295" width="13.83203125" style="13" bestFit="1" customWidth="1"/>
    <col min="1296" max="1296" width="2.1640625" style="13" customWidth="1"/>
    <col min="1297" max="1297" width="22" style="13" customWidth="1"/>
    <col min="1298" max="1298" width="4.83203125" style="13" bestFit="1" customWidth="1"/>
    <col min="1299" max="1299" width="10.1640625" style="13" bestFit="1" customWidth="1"/>
    <col min="1300" max="1300" width="12.33203125" style="13" bestFit="1" customWidth="1"/>
    <col min="1301" max="1301" width="4.83203125" style="13" bestFit="1" customWidth="1"/>
    <col min="1302" max="1302" width="7.5" style="13" bestFit="1" customWidth="1"/>
    <col min="1303" max="1303" width="12" style="13" bestFit="1" customWidth="1"/>
    <col min="1304" max="1304" width="8.33203125" style="13" customWidth="1"/>
    <col min="1305" max="1305" width="12.1640625" style="13" bestFit="1" customWidth="1"/>
    <col min="1306" max="1306" width="12.5" style="13" customWidth="1"/>
    <col min="1307" max="1537" width="9.33203125" style="13"/>
    <col min="1538" max="1538" width="4.33203125" style="13" customWidth="1"/>
    <col min="1539" max="1539" width="5.83203125" style="13" customWidth="1"/>
    <col min="1540" max="1540" width="16.6640625" style="13" customWidth="1"/>
    <col min="1541" max="1541" width="6.33203125" style="13" customWidth="1"/>
    <col min="1542" max="1542" width="17.1640625" style="13" customWidth="1"/>
    <col min="1543" max="1543" width="14.5" style="13" customWidth="1"/>
    <col min="1544" max="1544" width="6" style="13" customWidth="1"/>
    <col min="1545" max="1545" width="19.1640625" style="13" customWidth="1"/>
    <col min="1546" max="1546" width="5.83203125" style="13" customWidth="1"/>
    <col min="1547" max="1547" width="20.83203125" style="13" customWidth="1"/>
    <col min="1548" max="1548" width="9.33203125" style="13"/>
    <col min="1549" max="1549" width="9.5" style="13" customWidth="1"/>
    <col min="1550" max="1550" width="10.1640625" style="13" bestFit="1" customWidth="1"/>
    <col min="1551" max="1551" width="13.83203125" style="13" bestFit="1" customWidth="1"/>
    <col min="1552" max="1552" width="2.1640625" style="13" customWidth="1"/>
    <col min="1553" max="1553" width="22" style="13" customWidth="1"/>
    <col min="1554" max="1554" width="4.83203125" style="13" bestFit="1" customWidth="1"/>
    <col min="1555" max="1555" width="10.1640625" style="13" bestFit="1" customWidth="1"/>
    <col min="1556" max="1556" width="12.33203125" style="13" bestFit="1" customWidth="1"/>
    <col min="1557" max="1557" width="4.83203125" style="13" bestFit="1" customWidth="1"/>
    <col min="1558" max="1558" width="7.5" style="13" bestFit="1" customWidth="1"/>
    <col min="1559" max="1559" width="12" style="13" bestFit="1" customWidth="1"/>
    <col min="1560" max="1560" width="8.33203125" style="13" customWidth="1"/>
    <col min="1561" max="1561" width="12.1640625" style="13" bestFit="1" customWidth="1"/>
    <col min="1562" max="1562" width="12.5" style="13" customWidth="1"/>
    <col min="1563" max="1793" width="9.33203125" style="13"/>
    <col min="1794" max="1794" width="4.33203125" style="13" customWidth="1"/>
    <col min="1795" max="1795" width="5.83203125" style="13" customWidth="1"/>
    <col min="1796" max="1796" width="16.6640625" style="13" customWidth="1"/>
    <col min="1797" max="1797" width="6.33203125" style="13" customWidth="1"/>
    <col min="1798" max="1798" width="17.1640625" style="13" customWidth="1"/>
    <col min="1799" max="1799" width="14.5" style="13" customWidth="1"/>
    <col min="1800" max="1800" width="6" style="13" customWidth="1"/>
    <col min="1801" max="1801" width="19.1640625" style="13" customWidth="1"/>
    <col min="1802" max="1802" width="5.83203125" style="13" customWidth="1"/>
    <col min="1803" max="1803" width="20.83203125" style="13" customWidth="1"/>
    <col min="1804" max="1804" width="9.33203125" style="13"/>
    <col min="1805" max="1805" width="9.5" style="13" customWidth="1"/>
    <col min="1806" max="1806" width="10.1640625" style="13" bestFit="1" customWidth="1"/>
    <col min="1807" max="1807" width="13.83203125" style="13" bestFit="1" customWidth="1"/>
    <col min="1808" max="1808" width="2.1640625" style="13" customWidth="1"/>
    <col min="1809" max="1809" width="22" style="13" customWidth="1"/>
    <col min="1810" max="1810" width="4.83203125" style="13" bestFit="1" customWidth="1"/>
    <col min="1811" max="1811" width="10.1640625" style="13" bestFit="1" customWidth="1"/>
    <col min="1812" max="1812" width="12.33203125" style="13" bestFit="1" customWidth="1"/>
    <col min="1813" max="1813" width="4.83203125" style="13" bestFit="1" customWidth="1"/>
    <col min="1814" max="1814" width="7.5" style="13" bestFit="1" customWidth="1"/>
    <col min="1815" max="1815" width="12" style="13" bestFit="1" customWidth="1"/>
    <col min="1816" max="1816" width="8.33203125" style="13" customWidth="1"/>
    <col min="1817" max="1817" width="12.1640625" style="13" bestFit="1" customWidth="1"/>
    <col min="1818" max="1818" width="12.5" style="13" customWidth="1"/>
    <col min="1819" max="2049" width="9.33203125" style="13"/>
    <col min="2050" max="2050" width="4.33203125" style="13" customWidth="1"/>
    <col min="2051" max="2051" width="5.83203125" style="13" customWidth="1"/>
    <col min="2052" max="2052" width="16.6640625" style="13" customWidth="1"/>
    <col min="2053" max="2053" width="6.33203125" style="13" customWidth="1"/>
    <col min="2054" max="2054" width="17.1640625" style="13" customWidth="1"/>
    <col min="2055" max="2055" width="14.5" style="13" customWidth="1"/>
    <col min="2056" max="2056" width="6" style="13" customWidth="1"/>
    <col min="2057" max="2057" width="19.1640625" style="13" customWidth="1"/>
    <col min="2058" max="2058" width="5.83203125" style="13" customWidth="1"/>
    <col min="2059" max="2059" width="20.83203125" style="13" customWidth="1"/>
    <col min="2060" max="2060" width="9.33203125" style="13"/>
    <col min="2061" max="2061" width="9.5" style="13" customWidth="1"/>
    <col min="2062" max="2062" width="10.1640625" style="13" bestFit="1" customWidth="1"/>
    <col min="2063" max="2063" width="13.83203125" style="13" bestFit="1" customWidth="1"/>
    <col min="2064" max="2064" width="2.1640625" style="13" customWidth="1"/>
    <col min="2065" max="2065" width="22" style="13" customWidth="1"/>
    <col min="2066" max="2066" width="4.83203125" style="13" bestFit="1" customWidth="1"/>
    <col min="2067" max="2067" width="10.1640625" style="13" bestFit="1" customWidth="1"/>
    <col min="2068" max="2068" width="12.33203125" style="13" bestFit="1" customWidth="1"/>
    <col min="2069" max="2069" width="4.83203125" style="13" bestFit="1" customWidth="1"/>
    <col min="2070" max="2070" width="7.5" style="13" bestFit="1" customWidth="1"/>
    <col min="2071" max="2071" width="12" style="13" bestFit="1" customWidth="1"/>
    <col min="2072" max="2072" width="8.33203125" style="13" customWidth="1"/>
    <col min="2073" max="2073" width="12.1640625" style="13" bestFit="1" customWidth="1"/>
    <col min="2074" max="2074" width="12.5" style="13" customWidth="1"/>
    <col min="2075" max="2305" width="9.33203125" style="13"/>
    <col min="2306" max="2306" width="4.33203125" style="13" customWidth="1"/>
    <col min="2307" max="2307" width="5.83203125" style="13" customWidth="1"/>
    <col min="2308" max="2308" width="16.6640625" style="13" customWidth="1"/>
    <col min="2309" max="2309" width="6.33203125" style="13" customWidth="1"/>
    <col min="2310" max="2310" width="17.1640625" style="13" customWidth="1"/>
    <col min="2311" max="2311" width="14.5" style="13" customWidth="1"/>
    <col min="2312" max="2312" width="6" style="13" customWidth="1"/>
    <col min="2313" max="2313" width="19.1640625" style="13" customWidth="1"/>
    <col min="2314" max="2314" width="5.83203125" style="13" customWidth="1"/>
    <col min="2315" max="2315" width="20.83203125" style="13" customWidth="1"/>
    <col min="2316" max="2316" width="9.33203125" style="13"/>
    <col min="2317" max="2317" width="9.5" style="13" customWidth="1"/>
    <col min="2318" max="2318" width="10.1640625" style="13" bestFit="1" customWidth="1"/>
    <col min="2319" max="2319" width="13.83203125" style="13" bestFit="1" customWidth="1"/>
    <col min="2320" max="2320" width="2.1640625" style="13" customWidth="1"/>
    <col min="2321" max="2321" width="22" style="13" customWidth="1"/>
    <col min="2322" max="2322" width="4.83203125" style="13" bestFit="1" customWidth="1"/>
    <col min="2323" max="2323" width="10.1640625" style="13" bestFit="1" customWidth="1"/>
    <col min="2324" max="2324" width="12.33203125" style="13" bestFit="1" customWidth="1"/>
    <col min="2325" max="2325" width="4.83203125" style="13" bestFit="1" customWidth="1"/>
    <col min="2326" max="2326" width="7.5" style="13" bestFit="1" customWidth="1"/>
    <col min="2327" max="2327" width="12" style="13" bestFit="1" customWidth="1"/>
    <col min="2328" max="2328" width="8.33203125" style="13" customWidth="1"/>
    <col min="2329" max="2329" width="12.1640625" style="13" bestFit="1" customWidth="1"/>
    <col min="2330" max="2330" width="12.5" style="13" customWidth="1"/>
    <col min="2331" max="2561" width="9.33203125" style="13"/>
    <col min="2562" max="2562" width="4.33203125" style="13" customWidth="1"/>
    <col min="2563" max="2563" width="5.83203125" style="13" customWidth="1"/>
    <col min="2564" max="2564" width="16.6640625" style="13" customWidth="1"/>
    <col min="2565" max="2565" width="6.33203125" style="13" customWidth="1"/>
    <col min="2566" max="2566" width="17.1640625" style="13" customWidth="1"/>
    <col min="2567" max="2567" width="14.5" style="13" customWidth="1"/>
    <col min="2568" max="2568" width="6" style="13" customWidth="1"/>
    <col min="2569" max="2569" width="19.1640625" style="13" customWidth="1"/>
    <col min="2570" max="2570" width="5.83203125" style="13" customWidth="1"/>
    <col min="2571" max="2571" width="20.83203125" style="13" customWidth="1"/>
    <col min="2572" max="2572" width="9.33203125" style="13"/>
    <col min="2573" max="2573" width="9.5" style="13" customWidth="1"/>
    <col min="2574" max="2574" width="10.1640625" style="13" bestFit="1" customWidth="1"/>
    <col min="2575" max="2575" width="13.83203125" style="13" bestFit="1" customWidth="1"/>
    <col min="2576" max="2576" width="2.1640625" style="13" customWidth="1"/>
    <col min="2577" max="2577" width="22" style="13" customWidth="1"/>
    <col min="2578" max="2578" width="4.83203125" style="13" bestFit="1" customWidth="1"/>
    <col min="2579" max="2579" width="10.1640625" style="13" bestFit="1" customWidth="1"/>
    <col min="2580" max="2580" width="12.33203125" style="13" bestFit="1" customWidth="1"/>
    <col min="2581" max="2581" width="4.83203125" style="13" bestFit="1" customWidth="1"/>
    <col min="2582" max="2582" width="7.5" style="13" bestFit="1" customWidth="1"/>
    <col min="2583" max="2583" width="12" style="13" bestFit="1" customWidth="1"/>
    <col min="2584" max="2584" width="8.33203125" style="13" customWidth="1"/>
    <col min="2585" max="2585" width="12.1640625" style="13" bestFit="1" customWidth="1"/>
    <col min="2586" max="2586" width="12.5" style="13" customWidth="1"/>
    <col min="2587" max="2817" width="9.33203125" style="13"/>
    <col min="2818" max="2818" width="4.33203125" style="13" customWidth="1"/>
    <col min="2819" max="2819" width="5.83203125" style="13" customWidth="1"/>
    <col min="2820" max="2820" width="16.6640625" style="13" customWidth="1"/>
    <col min="2821" max="2821" width="6.33203125" style="13" customWidth="1"/>
    <col min="2822" max="2822" width="17.1640625" style="13" customWidth="1"/>
    <col min="2823" max="2823" width="14.5" style="13" customWidth="1"/>
    <col min="2824" max="2824" width="6" style="13" customWidth="1"/>
    <col min="2825" max="2825" width="19.1640625" style="13" customWidth="1"/>
    <col min="2826" max="2826" width="5.83203125" style="13" customWidth="1"/>
    <col min="2827" max="2827" width="20.83203125" style="13" customWidth="1"/>
    <col min="2828" max="2828" width="9.33203125" style="13"/>
    <col min="2829" max="2829" width="9.5" style="13" customWidth="1"/>
    <col min="2830" max="2830" width="10.1640625" style="13" bestFit="1" customWidth="1"/>
    <col min="2831" max="2831" width="13.83203125" style="13" bestFit="1" customWidth="1"/>
    <col min="2832" max="2832" width="2.1640625" style="13" customWidth="1"/>
    <col min="2833" max="2833" width="22" style="13" customWidth="1"/>
    <col min="2834" max="2834" width="4.83203125" style="13" bestFit="1" customWidth="1"/>
    <col min="2835" max="2835" width="10.1640625" style="13" bestFit="1" customWidth="1"/>
    <col min="2836" max="2836" width="12.33203125" style="13" bestFit="1" customWidth="1"/>
    <col min="2837" max="2837" width="4.83203125" style="13" bestFit="1" customWidth="1"/>
    <col min="2838" max="2838" width="7.5" style="13" bestFit="1" customWidth="1"/>
    <col min="2839" max="2839" width="12" style="13" bestFit="1" customWidth="1"/>
    <col min="2840" max="2840" width="8.33203125" style="13" customWidth="1"/>
    <col min="2841" max="2841" width="12.1640625" style="13" bestFit="1" customWidth="1"/>
    <col min="2842" max="2842" width="12.5" style="13" customWidth="1"/>
    <col min="2843" max="3073" width="9.33203125" style="13"/>
    <col min="3074" max="3074" width="4.33203125" style="13" customWidth="1"/>
    <col min="3075" max="3075" width="5.83203125" style="13" customWidth="1"/>
    <col min="3076" max="3076" width="16.6640625" style="13" customWidth="1"/>
    <col min="3077" max="3077" width="6.33203125" style="13" customWidth="1"/>
    <col min="3078" max="3078" width="17.1640625" style="13" customWidth="1"/>
    <col min="3079" max="3079" width="14.5" style="13" customWidth="1"/>
    <col min="3080" max="3080" width="6" style="13" customWidth="1"/>
    <col min="3081" max="3081" width="19.1640625" style="13" customWidth="1"/>
    <col min="3082" max="3082" width="5.83203125" style="13" customWidth="1"/>
    <col min="3083" max="3083" width="20.83203125" style="13" customWidth="1"/>
    <col min="3084" max="3084" width="9.33203125" style="13"/>
    <col min="3085" max="3085" width="9.5" style="13" customWidth="1"/>
    <col min="3086" max="3086" width="10.1640625" style="13" bestFit="1" customWidth="1"/>
    <col min="3087" max="3087" width="13.83203125" style="13" bestFit="1" customWidth="1"/>
    <col min="3088" max="3088" width="2.1640625" style="13" customWidth="1"/>
    <col min="3089" max="3089" width="22" style="13" customWidth="1"/>
    <col min="3090" max="3090" width="4.83203125" style="13" bestFit="1" customWidth="1"/>
    <col min="3091" max="3091" width="10.1640625" style="13" bestFit="1" customWidth="1"/>
    <col min="3092" max="3092" width="12.33203125" style="13" bestFit="1" customWidth="1"/>
    <col min="3093" max="3093" width="4.83203125" style="13" bestFit="1" customWidth="1"/>
    <col min="3094" max="3094" width="7.5" style="13" bestFit="1" customWidth="1"/>
    <col min="3095" max="3095" width="12" style="13" bestFit="1" customWidth="1"/>
    <col min="3096" max="3096" width="8.33203125" style="13" customWidth="1"/>
    <col min="3097" max="3097" width="12.1640625" style="13" bestFit="1" customWidth="1"/>
    <col min="3098" max="3098" width="12.5" style="13" customWidth="1"/>
    <col min="3099" max="3329" width="9.33203125" style="13"/>
    <col min="3330" max="3330" width="4.33203125" style="13" customWidth="1"/>
    <col min="3331" max="3331" width="5.83203125" style="13" customWidth="1"/>
    <col min="3332" max="3332" width="16.6640625" style="13" customWidth="1"/>
    <col min="3333" max="3333" width="6.33203125" style="13" customWidth="1"/>
    <col min="3334" max="3334" width="17.1640625" style="13" customWidth="1"/>
    <col min="3335" max="3335" width="14.5" style="13" customWidth="1"/>
    <col min="3336" max="3336" width="6" style="13" customWidth="1"/>
    <col min="3337" max="3337" width="19.1640625" style="13" customWidth="1"/>
    <col min="3338" max="3338" width="5.83203125" style="13" customWidth="1"/>
    <col min="3339" max="3339" width="20.83203125" style="13" customWidth="1"/>
    <col min="3340" max="3340" width="9.33203125" style="13"/>
    <col min="3341" max="3341" width="9.5" style="13" customWidth="1"/>
    <col min="3342" max="3342" width="10.1640625" style="13" bestFit="1" customWidth="1"/>
    <col min="3343" max="3343" width="13.83203125" style="13" bestFit="1" customWidth="1"/>
    <col min="3344" max="3344" width="2.1640625" style="13" customWidth="1"/>
    <col min="3345" max="3345" width="22" style="13" customWidth="1"/>
    <col min="3346" max="3346" width="4.83203125" style="13" bestFit="1" customWidth="1"/>
    <col min="3347" max="3347" width="10.1640625" style="13" bestFit="1" customWidth="1"/>
    <col min="3348" max="3348" width="12.33203125" style="13" bestFit="1" customWidth="1"/>
    <col min="3349" max="3349" width="4.83203125" style="13" bestFit="1" customWidth="1"/>
    <col min="3350" max="3350" width="7.5" style="13" bestFit="1" customWidth="1"/>
    <col min="3351" max="3351" width="12" style="13" bestFit="1" customWidth="1"/>
    <col min="3352" max="3352" width="8.33203125" style="13" customWidth="1"/>
    <col min="3353" max="3353" width="12.1640625" style="13" bestFit="1" customWidth="1"/>
    <col min="3354" max="3354" width="12.5" style="13" customWidth="1"/>
    <col min="3355" max="3585" width="9.33203125" style="13"/>
    <col min="3586" max="3586" width="4.33203125" style="13" customWidth="1"/>
    <col min="3587" max="3587" width="5.83203125" style="13" customWidth="1"/>
    <col min="3588" max="3588" width="16.6640625" style="13" customWidth="1"/>
    <col min="3589" max="3589" width="6.33203125" style="13" customWidth="1"/>
    <col min="3590" max="3590" width="17.1640625" style="13" customWidth="1"/>
    <col min="3591" max="3591" width="14.5" style="13" customWidth="1"/>
    <col min="3592" max="3592" width="6" style="13" customWidth="1"/>
    <col min="3593" max="3593" width="19.1640625" style="13" customWidth="1"/>
    <col min="3594" max="3594" width="5.83203125" style="13" customWidth="1"/>
    <col min="3595" max="3595" width="20.83203125" style="13" customWidth="1"/>
    <col min="3596" max="3596" width="9.33203125" style="13"/>
    <col min="3597" max="3597" width="9.5" style="13" customWidth="1"/>
    <col min="3598" max="3598" width="10.1640625" style="13" bestFit="1" customWidth="1"/>
    <col min="3599" max="3599" width="13.83203125" style="13" bestFit="1" customWidth="1"/>
    <col min="3600" max="3600" width="2.1640625" style="13" customWidth="1"/>
    <col min="3601" max="3601" width="22" style="13" customWidth="1"/>
    <col min="3602" max="3602" width="4.83203125" style="13" bestFit="1" customWidth="1"/>
    <col min="3603" max="3603" width="10.1640625" style="13" bestFit="1" customWidth="1"/>
    <col min="3604" max="3604" width="12.33203125" style="13" bestFit="1" customWidth="1"/>
    <col min="3605" max="3605" width="4.83203125" style="13" bestFit="1" customWidth="1"/>
    <col min="3606" max="3606" width="7.5" style="13" bestFit="1" customWidth="1"/>
    <col min="3607" max="3607" width="12" style="13" bestFit="1" customWidth="1"/>
    <col min="3608" max="3608" width="8.33203125" style="13" customWidth="1"/>
    <col min="3609" max="3609" width="12.1640625" style="13" bestFit="1" customWidth="1"/>
    <col min="3610" max="3610" width="12.5" style="13" customWidth="1"/>
    <col min="3611" max="3841" width="9.33203125" style="13"/>
    <col min="3842" max="3842" width="4.33203125" style="13" customWidth="1"/>
    <col min="3843" max="3843" width="5.83203125" style="13" customWidth="1"/>
    <col min="3844" max="3844" width="16.6640625" style="13" customWidth="1"/>
    <col min="3845" max="3845" width="6.33203125" style="13" customWidth="1"/>
    <col min="3846" max="3846" width="17.1640625" style="13" customWidth="1"/>
    <col min="3847" max="3847" width="14.5" style="13" customWidth="1"/>
    <col min="3848" max="3848" width="6" style="13" customWidth="1"/>
    <col min="3849" max="3849" width="19.1640625" style="13" customWidth="1"/>
    <col min="3850" max="3850" width="5.83203125" style="13" customWidth="1"/>
    <col min="3851" max="3851" width="20.83203125" style="13" customWidth="1"/>
    <col min="3852" max="3852" width="9.33203125" style="13"/>
    <col min="3853" max="3853" width="9.5" style="13" customWidth="1"/>
    <col min="3854" max="3854" width="10.1640625" style="13" bestFit="1" customWidth="1"/>
    <col min="3855" max="3855" width="13.83203125" style="13" bestFit="1" customWidth="1"/>
    <col min="3856" max="3856" width="2.1640625" style="13" customWidth="1"/>
    <col min="3857" max="3857" width="22" style="13" customWidth="1"/>
    <col min="3858" max="3858" width="4.83203125" style="13" bestFit="1" customWidth="1"/>
    <col min="3859" max="3859" width="10.1640625" style="13" bestFit="1" customWidth="1"/>
    <col min="3860" max="3860" width="12.33203125" style="13" bestFit="1" customWidth="1"/>
    <col min="3861" max="3861" width="4.83203125" style="13" bestFit="1" customWidth="1"/>
    <col min="3862" max="3862" width="7.5" style="13" bestFit="1" customWidth="1"/>
    <col min="3863" max="3863" width="12" style="13" bestFit="1" customWidth="1"/>
    <col min="3864" max="3864" width="8.33203125" style="13" customWidth="1"/>
    <col min="3865" max="3865" width="12.1640625" style="13" bestFit="1" customWidth="1"/>
    <col min="3866" max="3866" width="12.5" style="13" customWidth="1"/>
    <col min="3867" max="4097" width="9.33203125" style="13"/>
    <col min="4098" max="4098" width="4.33203125" style="13" customWidth="1"/>
    <col min="4099" max="4099" width="5.83203125" style="13" customWidth="1"/>
    <col min="4100" max="4100" width="16.6640625" style="13" customWidth="1"/>
    <col min="4101" max="4101" width="6.33203125" style="13" customWidth="1"/>
    <col min="4102" max="4102" width="17.1640625" style="13" customWidth="1"/>
    <col min="4103" max="4103" width="14.5" style="13" customWidth="1"/>
    <col min="4104" max="4104" width="6" style="13" customWidth="1"/>
    <col min="4105" max="4105" width="19.1640625" style="13" customWidth="1"/>
    <col min="4106" max="4106" width="5.83203125" style="13" customWidth="1"/>
    <col min="4107" max="4107" width="20.83203125" style="13" customWidth="1"/>
    <col min="4108" max="4108" width="9.33203125" style="13"/>
    <col min="4109" max="4109" width="9.5" style="13" customWidth="1"/>
    <col min="4110" max="4110" width="10.1640625" style="13" bestFit="1" customWidth="1"/>
    <col min="4111" max="4111" width="13.83203125" style="13" bestFit="1" customWidth="1"/>
    <col min="4112" max="4112" width="2.1640625" style="13" customWidth="1"/>
    <col min="4113" max="4113" width="22" style="13" customWidth="1"/>
    <col min="4114" max="4114" width="4.83203125" style="13" bestFit="1" customWidth="1"/>
    <col min="4115" max="4115" width="10.1640625" style="13" bestFit="1" customWidth="1"/>
    <col min="4116" max="4116" width="12.33203125" style="13" bestFit="1" customWidth="1"/>
    <col min="4117" max="4117" width="4.83203125" style="13" bestFit="1" customWidth="1"/>
    <col min="4118" max="4118" width="7.5" style="13" bestFit="1" customWidth="1"/>
    <col min="4119" max="4119" width="12" style="13" bestFit="1" customWidth="1"/>
    <col min="4120" max="4120" width="8.33203125" style="13" customWidth="1"/>
    <col min="4121" max="4121" width="12.1640625" style="13" bestFit="1" customWidth="1"/>
    <col min="4122" max="4122" width="12.5" style="13" customWidth="1"/>
    <col min="4123" max="4353" width="9.33203125" style="13"/>
    <col min="4354" max="4354" width="4.33203125" style="13" customWidth="1"/>
    <col min="4355" max="4355" width="5.83203125" style="13" customWidth="1"/>
    <col min="4356" max="4356" width="16.6640625" style="13" customWidth="1"/>
    <col min="4357" max="4357" width="6.33203125" style="13" customWidth="1"/>
    <col min="4358" max="4358" width="17.1640625" style="13" customWidth="1"/>
    <col min="4359" max="4359" width="14.5" style="13" customWidth="1"/>
    <col min="4360" max="4360" width="6" style="13" customWidth="1"/>
    <col min="4361" max="4361" width="19.1640625" style="13" customWidth="1"/>
    <col min="4362" max="4362" width="5.83203125" style="13" customWidth="1"/>
    <col min="4363" max="4363" width="20.83203125" style="13" customWidth="1"/>
    <col min="4364" max="4364" width="9.33203125" style="13"/>
    <col min="4365" max="4365" width="9.5" style="13" customWidth="1"/>
    <col min="4366" max="4366" width="10.1640625" style="13" bestFit="1" customWidth="1"/>
    <col min="4367" max="4367" width="13.83203125" style="13" bestFit="1" customWidth="1"/>
    <col min="4368" max="4368" width="2.1640625" style="13" customWidth="1"/>
    <col min="4369" max="4369" width="22" style="13" customWidth="1"/>
    <col min="4370" max="4370" width="4.83203125" style="13" bestFit="1" customWidth="1"/>
    <col min="4371" max="4371" width="10.1640625" style="13" bestFit="1" customWidth="1"/>
    <col min="4372" max="4372" width="12.33203125" style="13" bestFit="1" customWidth="1"/>
    <col min="4373" max="4373" width="4.83203125" style="13" bestFit="1" customWidth="1"/>
    <col min="4374" max="4374" width="7.5" style="13" bestFit="1" customWidth="1"/>
    <col min="4375" max="4375" width="12" style="13" bestFit="1" customWidth="1"/>
    <col min="4376" max="4376" width="8.33203125" style="13" customWidth="1"/>
    <col min="4377" max="4377" width="12.1640625" style="13" bestFit="1" customWidth="1"/>
    <col min="4378" max="4378" width="12.5" style="13" customWidth="1"/>
    <col min="4379" max="4609" width="9.33203125" style="13"/>
    <col min="4610" max="4610" width="4.33203125" style="13" customWidth="1"/>
    <col min="4611" max="4611" width="5.83203125" style="13" customWidth="1"/>
    <col min="4612" max="4612" width="16.6640625" style="13" customWidth="1"/>
    <col min="4613" max="4613" width="6.33203125" style="13" customWidth="1"/>
    <col min="4614" max="4614" width="17.1640625" style="13" customWidth="1"/>
    <col min="4615" max="4615" width="14.5" style="13" customWidth="1"/>
    <col min="4616" max="4616" width="6" style="13" customWidth="1"/>
    <col min="4617" max="4617" width="19.1640625" style="13" customWidth="1"/>
    <col min="4618" max="4618" width="5.83203125" style="13" customWidth="1"/>
    <col min="4619" max="4619" width="20.83203125" style="13" customWidth="1"/>
    <col min="4620" max="4620" width="9.33203125" style="13"/>
    <col min="4621" max="4621" width="9.5" style="13" customWidth="1"/>
    <col min="4622" max="4622" width="10.1640625" style="13" bestFit="1" customWidth="1"/>
    <col min="4623" max="4623" width="13.83203125" style="13" bestFit="1" customWidth="1"/>
    <col min="4624" max="4624" width="2.1640625" style="13" customWidth="1"/>
    <col min="4625" max="4625" width="22" style="13" customWidth="1"/>
    <col min="4626" max="4626" width="4.83203125" style="13" bestFit="1" customWidth="1"/>
    <col min="4627" max="4627" width="10.1640625" style="13" bestFit="1" customWidth="1"/>
    <col min="4628" max="4628" width="12.33203125" style="13" bestFit="1" customWidth="1"/>
    <col min="4629" max="4629" width="4.83203125" style="13" bestFit="1" customWidth="1"/>
    <col min="4630" max="4630" width="7.5" style="13" bestFit="1" customWidth="1"/>
    <col min="4631" max="4631" width="12" style="13" bestFit="1" customWidth="1"/>
    <col min="4632" max="4632" width="8.33203125" style="13" customWidth="1"/>
    <col min="4633" max="4633" width="12.1640625" style="13" bestFit="1" customWidth="1"/>
    <col min="4634" max="4634" width="12.5" style="13" customWidth="1"/>
    <col min="4635" max="4865" width="9.33203125" style="13"/>
    <col min="4866" max="4866" width="4.33203125" style="13" customWidth="1"/>
    <col min="4867" max="4867" width="5.83203125" style="13" customWidth="1"/>
    <col min="4868" max="4868" width="16.6640625" style="13" customWidth="1"/>
    <col min="4869" max="4869" width="6.33203125" style="13" customWidth="1"/>
    <col min="4870" max="4870" width="17.1640625" style="13" customWidth="1"/>
    <col min="4871" max="4871" width="14.5" style="13" customWidth="1"/>
    <col min="4872" max="4872" width="6" style="13" customWidth="1"/>
    <col min="4873" max="4873" width="19.1640625" style="13" customWidth="1"/>
    <col min="4874" max="4874" width="5.83203125" style="13" customWidth="1"/>
    <col min="4875" max="4875" width="20.83203125" style="13" customWidth="1"/>
    <col min="4876" max="4876" width="9.33203125" style="13"/>
    <col min="4877" max="4877" width="9.5" style="13" customWidth="1"/>
    <col min="4878" max="4878" width="10.1640625" style="13" bestFit="1" customWidth="1"/>
    <col min="4879" max="4879" width="13.83203125" style="13" bestFit="1" customWidth="1"/>
    <col min="4880" max="4880" width="2.1640625" style="13" customWidth="1"/>
    <col min="4881" max="4881" width="22" style="13" customWidth="1"/>
    <col min="4882" max="4882" width="4.83203125" style="13" bestFit="1" customWidth="1"/>
    <col min="4883" max="4883" width="10.1640625" style="13" bestFit="1" customWidth="1"/>
    <col min="4884" max="4884" width="12.33203125" style="13" bestFit="1" customWidth="1"/>
    <col min="4885" max="4885" width="4.83203125" style="13" bestFit="1" customWidth="1"/>
    <col min="4886" max="4886" width="7.5" style="13" bestFit="1" customWidth="1"/>
    <col min="4887" max="4887" width="12" style="13" bestFit="1" customWidth="1"/>
    <col min="4888" max="4888" width="8.33203125" style="13" customWidth="1"/>
    <col min="4889" max="4889" width="12.1640625" style="13" bestFit="1" customWidth="1"/>
    <col min="4890" max="4890" width="12.5" style="13" customWidth="1"/>
    <col min="4891" max="5121" width="9.33203125" style="13"/>
    <col min="5122" max="5122" width="4.33203125" style="13" customWidth="1"/>
    <col min="5123" max="5123" width="5.83203125" style="13" customWidth="1"/>
    <col min="5124" max="5124" width="16.6640625" style="13" customWidth="1"/>
    <col min="5125" max="5125" width="6.33203125" style="13" customWidth="1"/>
    <col min="5126" max="5126" width="17.1640625" style="13" customWidth="1"/>
    <col min="5127" max="5127" width="14.5" style="13" customWidth="1"/>
    <col min="5128" max="5128" width="6" style="13" customWidth="1"/>
    <col min="5129" max="5129" width="19.1640625" style="13" customWidth="1"/>
    <col min="5130" max="5130" width="5.83203125" style="13" customWidth="1"/>
    <col min="5131" max="5131" width="20.83203125" style="13" customWidth="1"/>
    <col min="5132" max="5132" width="9.33203125" style="13"/>
    <col min="5133" max="5133" width="9.5" style="13" customWidth="1"/>
    <col min="5134" max="5134" width="10.1640625" style="13" bestFit="1" customWidth="1"/>
    <col min="5135" max="5135" width="13.83203125" style="13" bestFit="1" customWidth="1"/>
    <col min="5136" max="5136" width="2.1640625" style="13" customWidth="1"/>
    <col min="5137" max="5137" width="22" style="13" customWidth="1"/>
    <col min="5138" max="5138" width="4.83203125" style="13" bestFit="1" customWidth="1"/>
    <col min="5139" max="5139" width="10.1640625" style="13" bestFit="1" customWidth="1"/>
    <col min="5140" max="5140" width="12.33203125" style="13" bestFit="1" customWidth="1"/>
    <col min="5141" max="5141" width="4.83203125" style="13" bestFit="1" customWidth="1"/>
    <col min="5142" max="5142" width="7.5" style="13" bestFit="1" customWidth="1"/>
    <col min="5143" max="5143" width="12" style="13" bestFit="1" customWidth="1"/>
    <col min="5144" max="5144" width="8.33203125" style="13" customWidth="1"/>
    <col min="5145" max="5145" width="12.1640625" style="13" bestFit="1" customWidth="1"/>
    <col min="5146" max="5146" width="12.5" style="13" customWidth="1"/>
    <col min="5147" max="5377" width="9.33203125" style="13"/>
    <col min="5378" max="5378" width="4.33203125" style="13" customWidth="1"/>
    <col min="5379" max="5379" width="5.83203125" style="13" customWidth="1"/>
    <col min="5380" max="5380" width="16.6640625" style="13" customWidth="1"/>
    <col min="5381" max="5381" width="6.33203125" style="13" customWidth="1"/>
    <col min="5382" max="5382" width="17.1640625" style="13" customWidth="1"/>
    <col min="5383" max="5383" width="14.5" style="13" customWidth="1"/>
    <col min="5384" max="5384" width="6" style="13" customWidth="1"/>
    <col min="5385" max="5385" width="19.1640625" style="13" customWidth="1"/>
    <col min="5386" max="5386" width="5.83203125" style="13" customWidth="1"/>
    <col min="5387" max="5387" width="20.83203125" style="13" customWidth="1"/>
    <col min="5388" max="5388" width="9.33203125" style="13"/>
    <col min="5389" max="5389" width="9.5" style="13" customWidth="1"/>
    <col min="5390" max="5390" width="10.1640625" style="13" bestFit="1" customWidth="1"/>
    <col min="5391" max="5391" width="13.83203125" style="13" bestFit="1" customWidth="1"/>
    <col min="5392" max="5392" width="2.1640625" style="13" customWidth="1"/>
    <col min="5393" max="5393" width="22" style="13" customWidth="1"/>
    <col min="5394" max="5394" width="4.83203125" style="13" bestFit="1" customWidth="1"/>
    <col min="5395" max="5395" width="10.1640625" style="13" bestFit="1" customWidth="1"/>
    <col min="5396" max="5396" width="12.33203125" style="13" bestFit="1" customWidth="1"/>
    <col min="5397" max="5397" width="4.83203125" style="13" bestFit="1" customWidth="1"/>
    <col min="5398" max="5398" width="7.5" style="13" bestFit="1" customWidth="1"/>
    <col min="5399" max="5399" width="12" style="13" bestFit="1" customWidth="1"/>
    <col min="5400" max="5400" width="8.33203125" style="13" customWidth="1"/>
    <col min="5401" max="5401" width="12.1640625" style="13" bestFit="1" customWidth="1"/>
    <col min="5402" max="5402" width="12.5" style="13" customWidth="1"/>
    <col min="5403" max="5633" width="9.33203125" style="13"/>
    <col min="5634" max="5634" width="4.33203125" style="13" customWidth="1"/>
    <col min="5635" max="5635" width="5.83203125" style="13" customWidth="1"/>
    <col min="5636" max="5636" width="16.6640625" style="13" customWidth="1"/>
    <col min="5637" max="5637" width="6.33203125" style="13" customWidth="1"/>
    <col min="5638" max="5638" width="17.1640625" style="13" customWidth="1"/>
    <col min="5639" max="5639" width="14.5" style="13" customWidth="1"/>
    <col min="5640" max="5640" width="6" style="13" customWidth="1"/>
    <col min="5641" max="5641" width="19.1640625" style="13" customWidth="1"/>
    <col min="5642" max="5642" width="5.83203125" style="13" customWidth="1"/>
    <col min="5643" max="5643" width="20.83203125" style="13" customWidth="1"/>
    <col min="5644" max="5644" width="9.33203125" style="13"/>
    <col min="5645" max="5645" width="9.5" style="13" customWidth="1"/>
    <col min="5646" max="5646" width="10.1640625" style="13" bestFit="1" customWidth="1"/>
    <col min="5647" max="5647" width="13.83203125" style="13" bestFit="1" customWidth="1"/>
    <col min="5648" max="5648" width="2.1640625" style="13" customWidth="1"/>
    <col min="5649" max="5649" width="22" style="13" customWidth="1"/>
    <col min="5650" max="5650" width="4.83203125" style="13" bestFit="1" customWidth="1"/>
    <col min="5651" max="5651" width="10.1640625" style="13" bestFit="1" customWidth="1"/>
    <col min="5652" max="5652" width="12.33203125" style="13" bestFit="1" customWidth="1"/>
    <col min="5653" max="5653" width="4.83203125" style="13" bestFit="1" customWidth="1"/>
    <col min="5654" max="5654" width="7.5" style="13" bestFit="1" customWidth="1"/>
    <col min="5655" max="5655" width="12" style="13" bestFit="1" customWidth="1"/>
    <col min="5656" max="5656" width="8.33203125" style="13" customWidth="1"/>
    <col min="5657" max="5657" width="12.1640625" style="13" bestFit="1" customWidth="1"/>
    <col min="5658" max="5658" width="12.5" style="13" customWidth="1"/>
    <col min="5659" max="5889" width="9.33203125" style="13"/>
    <col min="5890" max="5890" width="4.33203125" style="13" customWidth="1"/>
    <col min="5891" max="5891" width="5.83203125" style="13" customWidth="1"/>
    <col min="5892" max="5892" width="16.6640625" style="13" customWidth="1"/>
    <col min="5893" max="5893" width="6.33203125" style="13" customWidth="1"/>
    <col min="5894" max="5894" width="17.1640625" style="13" customWidth="1"/>
    <col min="5895" max="5895" width="14.5" style="13" customWidth="1"/>
    <col min="5896" max="5896" width="6" style="13" customWidth="1"/>
    <col min="5897" max="5897" width="19.1640625" style="13" customWidth="1"/>
    <col min="5898" max="5898" width="5.83203125" style="13" customWidth="1"/>
    <col min="5899" max="5899" width="20.83203125" style="13" customWidth="1"/>
    <col min="5900" max="5900" width="9.33203125" style="13"/>
    <col min="5901" max="5901" width="9.5" style="13" customWidth="1"/>
    <col min="5902" max="5902" width="10.1640625" style="13" bestFit="1" customWidth="1"/>
    <col min="5903" max="5903" width="13.83203125" style="13" bestFit="1" customWidth="1"/>
    <col min="5904" max="5904" width="2.1640625" style="13" customWidth="1"/>
    <col min="5905" max="5905" width="22" style="13" customWidth="1"/>
    <col min="5906" max="5906" width="4.83203125" style="13" bestFit="1" customWidth="1"/>
    <col min="5907" max="5907" width="10.1640625" style="13" bestFit="1" customWidth="1"/>
    <col min="5908" max="5908" width="12.33203125" style="13" bestFit="1" customWidth="1"/>
    <col min="5909" max="5909" width="4.83203125" style="13" bestFit="1" customWidth="1"/>
    <col min="5910" max="5910" width="7.5" style="13" bestFit="1" customWidth="1"/>
    <col min="5911" max="5911" width="12" style="13" bestFit="1" customWidth="1"/>
    <col min="5912" max="5912" width="8.33203125" style="13" customWidth="1"/>
    <col min="5913" max="5913" width="12.1640625" style="13" bestFit="1" customWidth="1"/>
    <col min="5914" max="5914" width="12.5" style="13" customWidth="1"/>
    <col min="5915" max="6145" width="9.33203125" style="13"/>
    <col min="6146" max="6146" width="4.33203125" style="13" customWidth="1"/>
    <col min="6147" max="6147" width="5.83203125" style="13" customWidth="1"/>
    <col min="6148" max="6148" width="16.6640625" style="13" customWidth="1"/>
    <col min="6149" max="6149" width="6.33203125" style="13" customWidth="1"/>
    <col min="6150" max="6150" width="17.1640625" style="13" customWidth="1"/>
    <col min="6151" max="6151" width="14.5" style="13" customWidth="1"/>
    <col min="6152" max="6152" width="6" style="13" customWidth="1"/>
    <col min="6153" max="6153" width="19.1640625" style="13" customWidth="1"/>
    <col min="6154" max="6154" width="5.83203125" style="13" customWidth="1"/>
    <col min="6155" max="6155" width="20.83203125" style="13" customWidth="1"/>
    <col min="6156" max="6156" width="9.33203125" style="13"/>
    <col min="6157" max="6157" width="9.5" style="13" customWidth="1"/>
    <col min="6158" max="6158" width="10.1640625" style="13" bestFit="1" customWidth="1"/>
    <col min="6159" max="6159" width="13.83203125" style="13" bestFit="1" customWidth="1"/>
    <col min="6160" max="6160" width="2.1640625" style="13" customWidth="1"/>
    <col min="6161" max="6161" width="22" style="13" customWidth="1"/>
    <col min="6162" max="6162" width="4.83203125" style="13" bestFit="1" customWidth="1"/>
    <col min="6163" max="6163" width="10.1640625" style="13" bestFit="1" customWidth="1"/>
    <col min="6164" max="6164" width="12.33203125" style="13" bestFit="1" customWidth="1"/>
    <col min="6165" max="6165" width="4.83203125" style="13" bestFit="1" customWidth="1"/>
    <col min="6166" max="6166" width="7.5" style="13" bestFit="1" customWidth="1"/>
    <col min="6167" max="6167" width="12" style="13" bestFit="1" customWidth="1"/>
    <col min="6168" max="6168" width="8.33203125" style="13" customWidth="1"/>
    <col min="6169" max="6169" width="12.1640625" style="13" bestFit="1" customWidth="1"/>
    <col min="6170" max="6170" width="12.5" style="13" customWidth="1"/>
    <col min="6171" max="6401" width="9.33203125" style="13"/>
    <col min="6402" max="6402" width="4.33203125" style="13" customWidth="1"/>
    <col min="6403" max="6403" width="5.83203125" style="13" customWidth="1"/>
    <col min="6404" max="6404" width="16.6640625" style="13" customWidth="1"/>
    <col min="6405" max="6405" width="6.33203125" style="13" customWidth="1"/>
    <col min="6406" max="6406" width="17.1640625" style="13" customWidth="1"/>
    <col min="6407" max="6407" width="14.5" style="13" customWidth="1"/>
    <col min="6408" max="6408" width="6" style="13" customWidth="1"/>
    <col min="6409" max="6409" width="19.1640625" style="13" customWidth="1"/>
    <col min="6410" max="6410" width="5.83203125" style="13" customWidth="1"/>
    <col min="6411" max="6411" width="20.83203125" style="13" customWidth="1"/>
    <col min="6412" max="6412" width="9.33203125" style="13"/>
    <col min="6413" max="6413" width="9.5" style="13" customWidth="1"/>
    <col min="6414" max="6414" width="10.1640625" style="13" bestFit="1" customWidth="1"/>
    <col min="6415" max="6415" width="13.83203125" style="13" bestFit="1" customWidth="1"/>
    <col min="6416" max="6416" width="2.1640625" style="13" customWidth="1"/>
    <col min="6417" max="6417" width="22" style="13" customWidth="1"/>
    <col min="6418" max="6418" width="4.83203125" style="13" bestFit="1" customWidth="1"/>
    <col min="6419" max="6419" width="10.1640625" style="13" bestFit="1" customWidth="1"/>
    <col min="6420" max="6420" width="12.33203125" style="13" bestFit="1" customWidth="1"/>
    <col min="6421" max="6421" width="4.83203125" style="13" bestFit="1" customWidth="1"/>
    <col min="6422" max="6422" width="7.5" style="13" bestFit="1" customWidth="1"/>
    <col min="6423" max="6423" width="12" style="13" bestFit="1" customWidth="1"/>
    <col min="6424" max="6424" width="8.33203125" style="13" customWidth="1"/>
    <col min="6425" max="6425" width="12.1640625" style="13" bestFit="1" customWidth="1"/>
    <col min="6426" max="6426" width="12.5" style="13" customWidth="1"/>
    <col min="6427" max="6657" width="9.33203125" style="13"/>
    <col min="6658" max="6658" width="4.33203125" style="13" customWidth="1"/>
    <col min="6659" max="6659" width="5.83203125" style="13" customWidth="1"/>
    <col min="6660" max="6660" width="16.6640625" style="13" customWidth="1"/>
    <col min="6661" max="6661" width="6.33203125" style="13" customWidth="1"/>
    <col min="6662" max="6662" width="17.1640625" style="13" customWidth="1"/>
    <col min="6663" max="6663" width="14.5" style="13" customWidth="1"/>
    <col min="6664" max="6664" width="6" style="13" customWidth="1"/>
    <col min="6665" max="6665" width="19.1640625" style="13" customWidth="1"/>
    <col min="6666" max="6666" width="5.83203125" style="13" customWidth="1"/>
    <col min="6667" max="6667" width="20.83203125" style="13" customWidth="1"/>
    <col min="6668" max="6668" width="9.33203125" style="13"/>
    <col min="6669" max="6669" width="9.5" style="13" customWidth="1"/>
    <col min="6670" max="6670" width="10.1640625" style="13" bestFit="1" customWidth="1"/>
    <col min="6671" max="6671" width="13.83203125" style="13" bestFit="1" customWidth="1"/>
    <col min="6672" max="6672" width="2.1640625" style="13" customWidth="1"/>
    <col min="6673" max="6673" width="22" style="13" customWidth="1"/>
    <col min="6674" max="6674" width="4.83203125" style="13" bestFit="1" customWidth="1"/>
    <col min="6675" max="6675" width="10.1640625" style="13" bestFit="1" customWidth="1"/>
    <col min="6676" max="6676" width="12.33203125" style="13" bestFit="1" customWidth="1"/>
    <col min="6677" max="6677" width="4.83203125" style="13" bestFit="1" customWidth="1"/>
    <col min="6678" max="6678" width="7.5" style="13" bestFit="1" customWidth="1"/>
    <col min="6679" max="6679" width="12" style="13" bestFit="1" customWidth="1"/>
    <col min="6680" max="6680" width="8.33203125" style="13" customWidth="1"/>
    <col min="6681" max="6681" width="12.1640625" style="13" bestFit="1" customWidth="1"/>
    <col min="6682" max="6682" width="12.5" style="13" customWidth="1"/>
    <col min="6683" max="6913" width="9.33203125" style="13"/>
    <col min="6914" max="6914" width="4.33203125" style="13" customWidth="1"/>
    <col min="6915" max="6915" width="5.83203125" style="13" customWidth="1"/>
    <col min="6916" max="6916" width="16.6640625" style="13" customWidth="1"/>
    <col min="6917" max="6917" width="6.33203125" style="13" customWidth="1"/>
    <col min="6918" max="6918" width="17.1640625" style="13" customWidth="1"/>
    <col min="6919" max="6919" width="14.5" style="13" customWidth="1"/>
    <col min="6920" max="6920" width="6" style="13" customWidth="1"/>
    <col min="6921" max="6921" width="19.1640625" style="13" customWidth="1"/>
    <col min="6922" max="6922" width="5.83203125" style="13" customWidth="1"/>
    <col min="6923" max="6923" width="20.83203125" style="13" customWidth="1"/>
    <col min="6924" max="6924" width="9.33203125" style="13"/>
    <col min="6925" max="6925" width="9.5" style="13" customWidth="1"/>
    <col min="6926" max="6926" width="10.1640625" style="13" bestFit="1" customWidth="1"/>
    <col min="6927" max="6927" width="13.83203125" style="13" bestFit="1" customWidth="1"/>
    <col min="6928" max="6928" width="2.1640625" style="13" customWidth="1"/>
    <col min="6929" max="6929" width="22" style="13" customWidth="1"/>
    <col min="6930" max="6930" width="4.83203125" style="13" bestFit="1" customWidth="1"/>
    <col min="6931" max="6931" width="10.1640625" style="13" bestFit="1" customWidth="1"/>
    <col min="6932" max="6932" width="12.33203125" style="13" bestFit="1" customWidth="1"/>
    <col min="6933" max="6933" width="4.83203125" style="13" bestFit="1" customWidth="1"/>
    <col min="6934" max="6934" width="7.5" style="13" bestFit="1" customWidth="1"/>
    <col min="6935" max="6935" width="12" style="13" bestFit="1" customWidth="1"/>
    <col min="6936" max="6936" width="8.33203125" style="13" customWidth="1"/>
    <col min="6937" max="6937" width="12.1640625" style="13" bestFit="1" customWidth="1"/>
    <col min="6938" max="6938" width="12.5" style="13" customWidth="1"/>
    <col min="6939" max="7169" width="9.33203125" style="13"/>
    <col min="7170" max="7170" width="4.33203125" style="13" customWidth="1"/>
    <col min="7171" max="7171" width="5.83203125" style="13" customWidth="1"/>
    <col min="7172" max="7172" width="16.6640625" style="13" customWidth="1"/>
    <col min="7173" max="7173" width="6.33203125" style="13" customWidth="1"/>
    <col min="7174" max="7174" width="17.1640625" style="13" customWidth="1"/>
    <col min="7175" max="7175" width="14.5" style="13" customWidth="1"/>
    <col min="7176" max="7176" width="6" style="13" customWidth="1"/>
    <col min="7177" max="7177" width="19.1640625" style="13" customWidth="1"/>
    <col min="7178" max="7178" width="5.83203125" style="13" customWidth="1"/>
    <col min="7179" max="7179" width="20.83203125" style="13" customWidth="1"/>
    <col min="7180" max="7180" width="9.33203125" style="13"/>
    <col min="7181" max="7181" width="9.5" style="13" customWidth="1"/>
    <col min="7182" max="7182" width="10.1640625" style="13" bestFit="1" customWidth="1"/>
    <col min="7183" max="7183" width="13.83203125" style="13" bestFit="1" customWidth="1"/>
    <col min="7184" max="7184" width="2.1640625" style="13" customWidth="1"/>
    <col min="7185" max="7185" width="22" style="13" customWidth="1"/>
    <col min="7186" max="7186" width="4.83203125" style="13" bestFit="1" customWidth="1"/>
    <col min="7187" max="7187" width="10.1640625" style="13" bestFit="1" customWidth="1"/>
    <col min="7188" max="7188" width="12.33203125" style="13" bestFit="1" customWidth="1"/>
    <col min="7189" max="7189" width="4.83203125" style="13" bestFit="1" customWidth="1"/>
    <col min="7190" max="7190" width="7.5" style="13" bestFit="1" customWidth="1"/>
    <col min="7191" max="7191" width="12" style="13" bestFit="1" customWidth="1"/>
    <col min="7192" max="7192" width="8.33203125" style="13" customWidth="1"/>
    <col min="7193" max="7193" width="12.1640625" style="13" bestFit="1" customWidth="1"/>
    <col min="7194" max="7194" width="12.5" style="13" customWidth="1"/>
    <col min="7195" max="7425" width="9.33203125" style="13"/>
    <col min="7426" max="7426" width="4.33203125" style="13" customWidth="1"/>
    <col min="7427" max="7427" width="5.83203125" style="13" customWidth="1"/>
    <col min="7428" max="7428" width="16.6640625" style="13" customWidth="1"/>
    <col min="7429" max="7429" width="6.33203125" style="13" customWidth="1"/>
    <col min="7430" max="7430" width="17.1640625" style="13" customWidth="1"/>
    <col min="7431" max="7431" width="14.5" style="13" customWidth="1"/>
    <col min="7432" max="7432" width="6" style="13" customWidth="1"/>
    <col min="7433" max="7433" width="19.1640625" style="13" customWidth="1"/>
    <col min="7434" max="7434" width="5.83203125" style="13" customWidth="1"/>
    <col min="7435" max="7435" width="20.83203125" style="13" customWidth="1"/>
    <col min="7436" max="7436" width="9.33203125" style="13"/>
    <col min="7437" max="7437" width="9.5" style="13" customWidth="1"/>
    <col min="7438" max="7438" width="10.1640625" style="13" bestFit="1" customWidth="1"/>
    <col min="7439" max="7439" width="13.83203125" style="13" bestFit="1" customWidth="1"/>
    <col min="7440" max="7440" width="2.1640625" style="13" customWidth="1"/>
    <col min="7441" max="7441" width="22" style="13" customWidth="1"/>
    <col min="7442" max="7442" width="4.83203125" style="13" bestFit="1" customWidth="1"/>
    <col min="7443" max="7443" width="10.1640625" style="13" bestFit="1" customWidth="1"/>
    <col min="7444" max="7444" width="12.33203125" style="13" bestFit="1" customWidth="1"/>
    <col min="7445" max="7445" width="4.83203125" style="13" bestFit="1" customWidth="1"/>
    <col min="7446" max="7446" width="7.5" style="13" bestFit="1" customWidth="1"/>
    <col min="7447" max="7447" width="12" style="13" bestFit="1" customWidth="1"/>
    <col min="7448" max="7448" width="8.33203125" style="13" customWidth="1"/>
    <col min="7449" max="7449" width="12.1640625" style="13" bestFit="1" customWidth="1"/>
    <col min="7450" max="7450" width="12.5" style="13" customWidth="1"/>
    <col min="7451" max="7681" width="9.33203125" style="13"/>
    <col min="7682" max="7682" width="4.33203125" style="13" customWidth="1"/>
    <col min="7683" max="7683" width="5.83203125" style="13" customWidth="1"/>
    <col min="7684" max="7684" width="16.6640625" style="13" customWidth="1"/>
    <col min="7685" max="7685" width="6.33203125" style="13" customWidth="1"/>
    <col min="7686" max="7686" width="17.1640625" style="13" customWidth="1"/>
    <col min="7687" max="7687" width="14.5" style="13" customWidth="1"/>
    <col min="7688" max="7688" width="6" style="13" customWidth="1"/>
    <col min="7689" max="7689" width="19.1640625" style="13" customWidth="1"/>
    <col min="7690" max="7690" width="5.83203125" style="13" customWidth="1"/>
    <col min="7691" max="7691" width="20.83203125" style="13" customWidth="1"/>
    <col min="7692" max="7692" width="9.33203125" style="13"/>
    <col min="7693" max="7693" width="9.5" style="13" customWidth="1"/>
    <col min="7694" max="7694" width="10.1640625" style="13" bestFit="1" customWidth="1"/>
    <col min="7695" max="7695" width="13.83203125" style="13" bestFit="1" customWidth="1"/>
    <col min="7696" max="7696" width="2.1640625" style="13" customWidth="1"/>
    <col min="7697" max="7697" width="22" style="13" customWidth="1"/>
    <col min="7698" max="7698" width="4.83203125" style="13" bestFit="1" customWidth="1"/>
    <col min="7699" max="7699" width="10.1640625" style="13" bestFit="1" customWidth="1"/>
    <col min="7700" max="7700" width="12.33203125" style="13" bestFit="1" customWidth="1"/>
    <col min="7701" max="7701" width="4.83203125" style="13" bestFit="1" customWidth="1"/>
    <col min="7702" max="7702" width="7.5" style="13" bestFit="1" customWidth="1"/>
    <col min="7703" max="7703" width="12" style="13" bestFit="1" customWidth="1"/>
    <col min="7704" max="7704" width="8.33203125" style="13" customWidth="1"/>
    <col min="7705" max="7705" width="12.1640625" style="13" bestFit="1" customWidth="1"/>
    <col min="7706" max="7706" width="12.5" style="13" customWidth="1"/>
    <col min="7707" max="7937" width="9.33203125" style="13"/>
    <col min="7938" max="7938" width="4.33203125" style="13" customWidth="1"/>
    <col min="7939" max="7939" width="5.83203125" style="13" customWidth="1"/>
    <col min="7940" max="7940" width="16.6640625" style="13" customWidth="1"/>
    <col min="7941" max="7941" width="6.33203125" style="13" customWidth="1"/>
    <col min="7942" max="7942" width="17.1640625" style="13" customWidth="1"/>
    <col min="7943" max="7943" width="14.5" style="13" customWidth="1"/>
    <col min="7944" max="7944" width="6" style="13" customWidth="1"/>
    <col min="7945" max="7945" width="19.1640625" style="13" customWidth="1"/>
    <col min="7946" max="7946" width="5.83203125" style="13" customWidth="1"/>
    <col min="7947" max="7947" width="20.83203125" style="13" customWidth="1"/>
    <col min="7948" max="7948" width="9.33203125" style="13"/>
    <col min="7949" max="7949" width="9.5" style="13" customWidth="1"/>
    <col min="7950" max="7950" width="10.1640625" style="13" bestFit="1" customWidth="1"/>
    <col min="7951" max="7951" width="13.83203125" style="13" bestFit="1" customWidth="1"/>
    <col min="7952" max="7952" width="2.1640625" style="13" customWidth="1"/>
    <col min="7953" max="7953" width="22" style="13" customWidth="1"/>
    <col min="7954" max="7954" width="4.83203125" style="13" bestFit="1" customWidth="1"/>
    <col min="7955" max="7955" width="10.1640625" style="13" bestFit="1" customWidth="1"/>
    <col min="7956" max="7956" width="12.33203125" style="13" bestFit="1" customWidth="1"/>
    <col min="7957" max="7957" width="4.83203125" style="13" bestFit="1" customWidth="1"/>
    <col min="7958" max="7958" width="7.5" style="13" bestFit="1" customWidth="1"/>
    <col min="7959" max="7959" width="12" style="13" bestFit="1" customWidth="1"/>
    <col min="7960" max="7960" width="8.33203125" style="13" customWidth="1"/>
    <col min="7961" max="7961" width="12.1640625" style="13" bestFit="1" customWidth="1"/>
    <col min="7962" max="7962" width="12.5" style="13" customWidth="1"/>
    <col min="7963" max="8193" width="9.33203125" style="13"/>
    <col min="8194" max="8194" width="4.33203125" style="13" customWidth="1"/>
    <col min="8195" max="8195" width="5.83203125" style="13" customWidth="1"/>
    <col min="8196" max="8196" width="16.6640625" style="13" customWidth="1"/>
    <col min="8197" max="8197" width="6.33203125" style="13" customWidth="1"/>
    <col min="8198" max="8198" width="17.1640625" style="13" customWidth="1"/>
    <col min="8199" max="8199" width="14.5" style="13" customWidth="1"/>
    <col min="8200" max="8200" width="6" style="13" customWidth="1"/>
    <col min="8201" max="8201" width="19.1640625" style="13" customWidth="1"/>
    <col min="8202" max="8202" width="5.83203125" style="13" customWidth="1"/>
    <col min="8203" max="8203" width="20.83203125" style="13" customWidth="1"/>
    <col min="8204" max="8204" width="9.33203125" style="13"/>
    <col min="8205" max="8205" width="9.5" style="13" customWidth="1"/>
    <col min="8206" max="8206" width="10.1640625" style="13" bestFit="1" customWidth="1"/>
    <col min="8207" max="8207" width="13.83203125" style="13" bestFit="1" customWidth="1"/>
    <col min="8208" max="8208" width="2.1640625" style="13" customWidth="1"/>
    <col min="8209" max="8209" width="22" style="13" customWidth="1"/>
    <col min="8210" max="8210" width="4.83203125" style="13" bestFit="1" customWidth="1"/>
    <col min="8211" max="8211" width="10.1640625" style="13" bestFit="1" customWidth="1"/>
    <col min="8212" max="8212" width="12.33203125" style="13" bestFit="1" customWidth="1"/>
    <col min="8213" max="8213" width="4.83203125" style="13" bestFit="1" customWidth="1"/>
    <col min="8214" max="8214" width="7.5" style="13" bestFit="1" customWidth="1"/>
    <col min="8215" max="8215" width="12" style="13" bestFit="1" customWidth="1"/>
    <col min="8216" max="8216" width="8.33203125" style="13" customWidth="1"/>
    <col min="8217" max="8217" width="12.1640625" style="13" bestFit="1" customWidth="1"/>
    <col min="8218" max="8218" width="12.5" style="13" customWidth="1"/>
    <col min="8219" max="8449" width="9.33203125" style="13"/>
    <col min="8450" max="8450" width="4.33203125" style="13" customWidth="1"/>
    <col min="8451" max="8451" width="5.83203125" style="13" customWidth="1"/>
    <col min="8452" max="8452" width="16.6640625" style="13" customWidth="1"/>
    <col min="8453" max="8453" width="6.33203125" style="13" customWidth="1"/>
    <col min="8454" max="8454" width="17.1640625" style="13" customWidth="1"/>
    <col min="8455" max="8455" width="14.5" style="13" customWidth="1"/>
    <col min="8456" max="8456" width="6" style="13" customWidth="1"/>
    <col min="8457" max="8457" width="19.1640625" style="13" customWidth="1"/>
    <col min="8458" max="8458" width="5.83203125" style="13" customWidth="1"/>
    <col min="8459" max="8459" width="20.83203125" style="13" customWidth="1"/>
    <col min="8460" max="8460" width="9.33203125" style="13"/>
    <col min="8461" max="8461" width="9.5" style="13" customWidth="1"/>
    <col min="8462" max="8462" width="10.1640625" style="13" bestFit="1" customWidth="1"/>
    <col min="8463" max="8463" width="13.83203125" style="13" bestFit="1" customWidth="1"/>
    <col min="8464" max="8464" width="2.1640625" style="13" customWidth="1"/>
    <col min="8465" max="8465" width="22" style="13" customWidth="1"/>
    <col min="8466" max="8466" width="4.83203125" style="13" bestFit="1" customWidth="1"/>
    <col min="8467" max="8467" width="10.1640625" style="13" bestFit="1" customWidth="1"/>
    <col min="8468" max="8468" width="12.33203125" style="13" bestFit="1" customWidth="1"/>
    <col min="8469" max="8469" width="4.83203125" style="13" bestFit="1" customWidth="1"/>
    <col min="8470" max="8470" width="7.5" style="13" bestFit="1" customWidth="1"/>
    <col min="8471" max="8471" width="12" style="13" bestFit="1" customWidth="1"/>
    <col min="8472" max="8472" width="8.33203125" style="13" customWidth="1"/>
    <col min="8473" max="8473" width="12.1640625" style="13" bestFit="1" customWidth="1"/>
    <col min="8474" max="8474" width="12.5" style="13" customWidth="1"/>
    <col min="8475" max="8705" width="9.33203125" style="13"/>
    <col min="8706" max="8706" width="4.33203125" style="13" customWidth="1"/>
    <col min="8707" max="8707" width="5.83203125" style="13" customWidth="1"/>
    <col min="8708" max="8708" width="16.6640625" style="13" customWidth="1"/>
    <col min="8709" max="8709" width="6.33203125" style="13" customWidth="1"/>
    <col min="8710" max="8710" width="17.1640625" style="13" customWidth="1"/>
    <col min="8711" max="8711" width="14.5" style="13" customWidth="1"/>
    <col min="8712" max="8712" width="6" style="13" customWidth="1"/>
    <col min="8713" max="8713" width="19.1640625" style="13" customWidth="1"/>
    <col min="8714" max="8714" width="5.83203125" style="13" customWidth="1"/>
    <col min="8715" max="8715" width="20.83203125" style="13" customWidth="1"/>
    <col min="8716" max="8716" width="9.33203125" style="13"/>
    <col min="8717" max="8717" width="9.5" style="13" customWidth="1"/>
    <col min="8718" max="8718" width="10.1640625" style="13" bestFit="1" customWidth="1"/>
    <col min="8719" max="8719" width="13.83203125" style="13" bestFit="1" customWidth="1"/>
    <col min="8720" max="8720" width="2.1640625" style="13" customWidth="1"/>
    <col min="8721" max="8721" width="22" style="13" customWidth="1"/>
    <col min="8722" max="8722" width="4.83203125" style="13" bestFit="1" customWidth="1"/>
    <col min="8723" max="8723" width="10.1640625" style="13" bestFit="1" customWidth="1"/>
    <col min="8724" max="8724" width="12.33203125" style="13" bestFit="1" customWidth="1"/>
    <col min="8725" max="8725" width="4.83203125" style="13" bestFit="1" customWidth="1"/>
    <col min="8726" max="8726" width="7.5" style="13" bestFit="1" customWidth="1"/>
    <col min="8727" max="8727" width="12" style="13" bestFit="1" customWidth="1"/>
    <col min="8728" max="8728" width="8.33203125" style="13" customWidth="1"/>
    <col min="8729" max="8729" width="12.1640625" style="13" bestFit="1" customWidth="1"/>
    <col min="8730" max="8730" width="12.5" style="13" customWidth="1"/>
    <col min="8731" max="8961" width="9.33203125" style="13"/>
    <col min="8962" max="8962" width="4.33203125" style="13" customWidth="1"/>
    <col min="8963" max="8963" width="5.83203125" style="13" customWidth="1"/>
    <col min="8964" max="8964" width="16.6640625" style="13" customWidth="1"/>
    <col min="8965" max="8965" width="6.33203125" style="13" customWidth="1"/>
    <col min="8966" max="8966" width="17.1640625" style="13" customWidth="1"/>
    <col min="8967" max="8967" width="14.5" style="13" customWidth="1"/>
    <col min="8968" max="8968" width="6" style="13" customWidth="1"/>
    <col min="8969" max="8969" width="19.1640625" style="13" customWidth="1"/>
    <col min="8970" max="8970" width="5.83203125" style="13" customWidth="1"/>
    <col min="8971" max="8971" width="20.83203125" style="13" customWidth="1"/>
    <col min="8972" max="8972" width="9.33203125" style="13"/>
    <col min="8973" max="8973" width="9.5" style="13" customWidth="1"/>
    <col min="8974" max="8974" width="10.1640625" style="13" bestFit="1" customWidth="1"/>
    <col min="8975" max="8975" width="13.83203125" style="13" bestFit="1" customWidth="1"/>
    <col min="8976" max="8976" width="2.1640625" style="13" customWidth="1"/>
    <col min="8977" max="8977" width="22" style="13" customWidth="1"/>
    <col min="8978" max="8978" width="4.83203125" style="13" bestFit="1" customWidth="1"/>
    <col min="8979" max="8979" width="10.1640625" style="13" bestFit="1" customWidth="1"/>
    <col min="8980" max="8980" width="12.33203125" style="13" bestFit="1" customWidth="1"/>
    <col min="8981" max="8981" width="4.83203125" style="13" bestFit="1" customWidth="1"/>
    <col min="8982" max="8982" width="7.5" style="13" bestFit="1" customWidth="1"/>
    <col min="8983" max="8983" width="12" style="13" bestFit="1" customWidth="1"/>
    <col min="8984" max="8984" width="8.33203125" style="13" customWidth="1"/>
    <col min="8985" max="8985" width="12.1640625" style="13" bestFit="1" customWidth="1"/>
    <col min="8986" max="8986" width="12.5" style="13" customWidth="1"/>
    <col min="8987" max="9217" width="9.33203125" style="13"/>
    <col min="9218" max="9218" width="4.33203125" style="13" customWidth="1"/>
    <col min="9219" max="9219" width="5.83203125" style="13" customWidth="1"/>
    <col min="9220" max="9220" width="16.6640625" style="13" customWidth="1"/>
    <col min="9221" max="9221" width="6.33203125" style="13" customWidth="1"/>
    <col min="9222" max="9222" width="17.1640625" style="13" customWidth="1"/>
    <col min="9223" max="9223" width="14.5" style="13" customWidth="1"/>
    <col min="9224" max="9224" width="6" style="13" customWidth="1"/>
    <col min="9225" max="9225" width="19.1640625" style="13" customWidth="1"/>
    <col min="9226" max="9226" width="5.83203125" style="13" customWidth="1"/>
    <col min="9227" max="9227" width="20.83203125" style="13" customWidth="1"/>
    <col min="9228" max="9228" width="9.33203125" style="13"/>
    <col min="9229" max="9229" width="9.5" style="13" customWidth="1"/>
    <col min="9230" max="9230" width="10.1640625" style="13" bestFit="1" customWidth="1"/>
    <col min="9231" max="9231" width="13.83203125" style="13" bestFit="1" customWidth="1"/>
    <col min="9232" max="9232" width="2.1640625" style="13" customWidth="1"/>
    <col min="9233" max="9233" width="22" style="13" customWidth="1"/>
    <col min="9234" max="9234" width="4.83203125" style="13" bestFit="1" customWidth="1"/>
    <col min="9235" max="9235" width="10.1640625" style="13" bestFit="1" customWidth="1"/>
    <col min="9236" max="9236" width="12.33203125" style="13" bestFit="1" customWidth="1"/>
    <col min="9237" max="9237" width="4.83203125" style="13" bestFit="1" customWidth="1"/>
    <col min="9238" max="9238" width="7.5" style="13" bestFit="1" customWidth="1"/>
    <col min="9239" max="9239" width="12" style="13" bestFit="1" customWidth="1"/>
    <col min="9240" max="9240" width="8.33203125" style="13" customWidth="1"/>
    <col min="9241" max="9241" width="12.1640625" style="13" bestFit="1" customWidth="1"/>
    <col min="9242" max="9242" width="12.5" style="13" customWidth="1"/>
    <col min="9243" max="9473" width="9.33203125" style="13"/>
    <col min="9474" max="9474" width="4.33203125" style="13" customWidth="1"/>
    <col min="9475" max="9475" width="5.83203125" style="13" customWidth="1"/>
    <col min="9476" max="9476" width="16.6640625" style="13" customWidth="1"/>
    <col min="9477" max="9477" width="6.33203125" style="13" customWidth="1"/>
    <col min="9478" max="9478" width="17.1640625" style="13" customWidth="1"/>
    <col min="9479" max="9479" width="14.5" style="13" customWidth="1"/>
    <col min="9480" max="9480" width="6" style="13" customWidth="1"/>
    <col min="9481" max="9481" width="19.1640625" style="13" customWidth="1"/>
    <col min="9482" max="9482" width="5.83203125" style="13" customWidth="1"/>
    <col min="9483" max="9483" width="20.83203125" style="13" customWidth="1"/>
    <col min="9484" max="9484" width="9.33203125" style="13"/>
    <col min="9485" max="9485" width="9.5" style="13" customWidth="1"/>
    <col min="9486" max="9486" width="10.1640625" style="13" bestFit="1" customWidth="1"/>
    <col min="9487" max="9487" width="13.83203125" style="13" bestFit="1" customWidth="1"/>
    <col min="9488" max="9488" width="2.1640625" style="13" customWidth="1"/>
    <col min="9489" max="9489" width="22" style="13" customWidth="1"/>
    <col min="9490" max="9490" width="4.83203125" style="13" bestFit="1" customWidth="1"/>
    <col min="9491" max="9491" width="10.1640625" style="13" bestFit="1" customWidth="1"/>
    <col min="9492" max="9492" width="12.33203125" style="13" bestFit="1" customWidth="1"/>
    <col min="9493" max="9493" width="4.83203125" style="13" bestFit="1" customWidth="1"/>
    <col min="9494" max="9494" width="7.5" style="13" bestFit="1" customWidth="1"/>
    <col min="9495" max="9495" width="12" style="13" bestFit="1" customWidth="1"/>
    <col min="9496" max="9496" width="8.33203125" style="13" customWidth="1"/>
    <col min="9497" max="9497" width="12.1640625" style="13" bestFit="1" customWidth="1"/>
    <col min="9498" max="9498" width="12.5" style="13" customWidth="1"/>
    <col min="9499" max="9729" width="9.33203125" style="13"/>
    <col min="9730" max="9730" width="4.33203125" style="13" customWidth="1"/>
    <col min="9731" max="9731" width="5.83203125" style="13" customWidth="1"/>
    <col min="9732" max="9732" width="16.6640625" style="13" customWidth="1"/>
    <col min="9733" max="9733" width="6.33203125" style="13" customWidth="1"/>
    <col min="9734" max="9734" width="17.1640625" style="13" customWidth="1"/>
    <col min="9735" max="9735" width="14.5" style="13" customWidth="1"/>
    <col min="9736" max="9736" width="6" style="13" customWidth="1"/>
    <col min="9737" max="9737" width="19.1640625" style="13" customWidth="1"/>
    <col min="9738" max="9738" width="5.83203125" style="13" customWidth="1"/>
    <col min="9739" max="9739" width="20.83203125" style="13" customWidth="1"/>
    <col min="9740" max="9740" width="9.33203125" style="13"/>
    <col min="9741" max="9741" width="9.5" style="13" customWidth="1"/>
    <col min="9742" max="9742" width="10.1640625" style="13" bestFit="1" customWidth="1"/>
    <col min="9743" max="9743" width="13.83203125" style="13" bestFit="1" customWidth="1"/>
    <col min="9744" max="9744" width="2.1640625" style="13" customWidth="1"/>
    <col min="9745" max="9745" width="22" style="13" customWidth="1"/>
    <col min="9746" max="9746" width="4.83203125" style="13" bestFit="1" customWidth="1"/>
    <col min="9747" max="9747" width="10.1640625" style="13" bestFit="1" customWidth="1"/>
    <col min="9748" max="9748" width="12.33203125" style="13" bestFit="1" customWidth="1"/>
    <col min="9749" max="9749" width="4.83203125" style="13" bestFit="1" customWidth="1"/>
    <col min="9750" max="9750" width="7.5" style="13" bestFit="1" customWidth="1"/>
    <col min="9751" max="9751" width="12" style="13" bestFit="1" customWidth="1"/>
    <col min="9752" max="9752" width="8.33203125" style="13" customWidth="1"/>
    <col min="9753" max="9753" width="12.1640625" style="13" bestFit="1" customWidth="1"/>
    <col min="9754" max="9754" width="12.5" style="13" customWidth="1"/>
    <col min="9755" max="9985" width="9.33203125" style="13"/>
    <col min="9986" max="9986" width="4.33203125" style="13" customWidth="1"/>
    <col min="9987" max="9987" width="5.83203125" style="13" customWidth="1"/>
    <col min="9988" max="9988" width="16.6640625" style="13" customWidth="1"/>
    <col min="9989" max="9989" width="6.33203125" style="13" customWidth="1"/>
    <col min="9990" max="9990" width="17.1640625" style="13" customWidth="1"/>
    <col min="9991" max="9991" width="14.5" style="13" customWidth="1"/>
    <col min="9992" max="9992" width="6" style="13" customWidth="1"/>
    <col min="9993" max="9993" width="19.1640625" style="13" customWidth="1"/>
    <col min="9994" max="9994" width="5.83203125" style="13" customWidth="1"/>
    <col min="9995" max="9995" width="20.83203125" style="13" customWidth="1"/>
    <col min="9996" max="9996" width="9.33203125" style="13"/>
    <col min="9997" max="9997" width="9.5" style="13" customWidth="1"/>
    <col min="9998" max="9998" width="10.1640625" style="13" bestFit="1" customWidth="1"/>
    <col min="9999" max="9999" width="13.83203125" style="13" bestFit="1" customWidth="1"/>
    <col min="10000" max="10000" width="2.1640625" style="13" customWidth="1"/>
    <col min="10001" max="10001" width="22" style="13" customWidth="1"/>
    <col min="10002" max="10002" width="4.83203125" style="13" bestFit="1" customWidth="1"/>
    <col min="10003" max="10003" width="10.1640625" style="13" bestFit="1" customWidth="1"/>
    <col min="10004" max="10004" width="12.33203125" style="13" bestFit="1" customWidth="1"/>
    <col min="10005" max="10005" width="4.83203125" style="13" bestFit="1" customWidth="1"/>
    <col min="10006" max="10006" width="7.5" style="13" bestFit="1" customWidth="1"/>
    <col min="10007" max="10007" width="12" style="13" bestFit="1" customWidth="1"/>
    <col min="10008" max="10008" width="8.33203125" style="13" customWidth="1"/>
    <col min="10009" max="10009" width="12.1640625" style="13" bestFit="1" customWidth="1"/>
    <col min="10010" max="10010" width="12.5" style="13" customWidth="1"/>
    <col min="10011" max="10241" width="9.33203125" style="13"/>
    <col min="10242" max="10242" width="4.33203125" style="13" customWidth="1"/>
    <col min="10243" max="10243" width="5.83203125" style="13" customWidth="1"/>
    <col min="10244" max="10244" width="16.6640625" style="13" customWidth="1"/>
    <col min="10245" max="10245" width="6.33203125" style="13" customWidth="1"/>
    <col min="10246" max="10246" width="17.1640625" style="13" customWidth="1"/>
    <col min="10247" max="10247" width="14.5" style="13" customWidth="1"/>
    <col min="10248" max="10248" width="6" style="13" customWidth="1"/>
    <col min="10249" max="10249" width="19.1640625" style="13" customWidth="1"/>
    <col min="10250" max="10250" width="5.83203125" style="13" customWidth="1"/>
    <col min="10251" max="10251" width="20.83203125" style="13" customWidth="1"/>
    <col min="10252" max="10252" width="9.33203125" style="13"/>
    <col min="10253" max="10253" width="9.5" style="13" customWidth="1"/>
    <col min="10254" max="10254" width="10.1640625" style="13" bestFit="1" customWidth="1"/>
    <col min="10255" max="10255" width="13.83203125" style="13" bestFit="1" customWidth="1"/>
    <col min="10256" max="10256" width="2.1640625" style="13" customWidth="1"/>
    <col min="10257" max="10257" width="22" style="13" customWidth="1"/>
    <col min="10258" max="10258" width="4.83203125" style="13" bestFit="1" customWidth="1"/>
    <col min="10259" max="10259" width="10.1640625" style="13" bestFit="1" customWidth="1"/>
    <col min="10260" max="10260" width="12.33203125" style="13" bestFit="1" customWidth="1"/>
    <col min="10261" max="10261" width="4.83203125" style="13" bestFit="1" customWidth="1"/>
    <col min="10262" max="10262" width="7.5" style="13" bestFit="1" customWidth="1"/>
    <col min="10263" max="10263" width="12" style="13" bestFit="1" customWidth="1"/>
    <col min="10264" max="10264" width="8.33203125" style="13" customWidth="1"/>
    <col min="10265" max="10265" width="12.1640625" style="13" bestFit="1" customWidth="1"/>
    <col min="10266" max="10266" width="12.5" style="13" customWidth="1"/>
    <col min="10267" max="10497" width="9.33203125" style="13"/>
    <col min="10498" max="10498" width="4.33203125" style="13" customWidth="1"/>
    <col min="10499" max="10499" width="5.83203125" style="13" customWidth="1"/>
    <col min="10500" max="10500" width="16.6640625" style="13" customWidth="1"/>
    <col min="10501" max="10501" width="6.33203125" style="13" customWidth="1"/>
    <col min="10502" max="10502" width="17.1640625" style="13" customWidth="1"/>
    <col min="10503" max="10503" width="14.5" style="13" customWidth="1"/>
    <col min="10504" max="10504" width="6" style="13" customWidth="1"/>
    <col min="10505" max="10505" width="19.1640625" style="13" customWidth="1"/>
    <col min="10506" max="10506" width="5.83203125" style="13" customWidth="1"/>
    <col min="10507" max="10507" width="20.83203125" style="13" customWidth="1"/>
    <col min="10508" max="10508" width="9.33203125" style="13"/>
    <col min="10509" max="10509" width="9.5" style="13" customWidth="1"/>
    <col min="10510" max="10510" width="10.1640625" style="13" bestFit="1" customWidth="1"/>
    <col min="10511" max="10511" width="13.83203125" style="13" bestFit="1" customWidth="1"/>
    <col min="10512" max="10512" width="2.1640625" style="13" customWidth="1"/>
    <col min="10513" max="10513" width="22" style="13" customWidth="1"/>
    <col min="10514" max="10514" width="4.83203125" style="13" bestFit="1" customWidth="1"/>
    <col min="10515" max="10515" width="10.1640625" style="13" bestFit="1" customWidth="1"/>
    <col min="10516" max="10516" width="12.33203125" style="13" bestFit="1" customWidth="1"/>
    <col min="10517" max="10517" width="4.83203125" style="13" bestFit="1" customWidth="1"/>
    <col min="10518" max="10518" width="7.5" style="13" bestFit="1" customWidth="1"/>
    <col min="10519" max="10519" width="12" style="13" bestFit="1" customWidth="1"/>
    <col min="10520" max="10520" width="8.33203125" style="13" customWidth="1"/>
    <col min="10521" max="10521" width="12.1640625" style="13" bestFit="1" customWidth="1"/>
    <col min="10522" max="10522" width="12.5" style="13" customWidth="1"/>
    <col min="10523" max="10753" width="9.33203125" style="13"/>
    <col min="10754" max="10754" width="4.33203125" style="13" customWidth="1"/>
    <col min="10755" max="10755" width="5.83203125" style="13" customWidth="1"/>
    <col min="10756" max="10756" width="16.6640625" style="13" customWidth="1"/>
    <col min="10757" max="10757" width="6.33203125" style="13" customWidth="1"/>
    <col min="10758" max="10758" width="17.1640625" style="13" customWidth="1"/>
    <col min="10759" max="10759" width="14.5" style="13" customWidth="1"/>
    <col min="10760" max="10760" width="6" style="13" customWidth="1"/>
    <col min="10761" max="10761" width="19.1640625" style="13" customWidth="1"/>
    <col min="10762" max="10762" width="5.83203125" style="13" customWidth="1"/>
    <col min="10763" max="10763" width="20.83203125" style="13" customWidth="1"/>
    <col min="10764" max="10764" width="9.33203125" style="13"/>
    <col min="10765" max="10765" width="9.5" style="13" customWidth="1"/>
    <col min="10766" max="10766" width="10.1640625" style="13" bestFit="1" customWidth="1"/>
    <col min="10767" max="10767" width="13.83203125" style="13" bestFit="1" customWidth="1"/>
    <col min="10768" max="10768" width="2.1640625" style="13" customWidth="1"/>
    <col min="10769" max="10769" width="22" style="13" customWidth="1"/>
    <col min="10770" max="10770" width="4.83203125" style="13" bestFit="1" customWidth="1"/>
    <col min="10771" max="10771" width="10.1640625" style="13" bestFit="1" customWidth="1"/>
    <col min="10772" max="10772" width="12.33203125" style="13" bestFit="1" customWidth="1"/>
    <col min="10773" max="10773" width="4.83203125" style="13" bestFit="1" customWidth="1"/>
    <col min="10774" max="10774" width="7.5" style="13" bestFit="1" customWidth="1"/>
    <col min="10775" max="10775" width="12" style="13" bestFit="1" customWidth="1"/>
    <col min="10776" max="10776" width="8.33203125" style="13" customWidth="1"/>
    <col min="10777" max="10777" width="12.1640625" style="13" bestFit="1" customWidth="1"/>
    <col min="10778" max="10778" width="12.5" style="13" customWidth="1"/>
    <col min="10779" max="11009" width="9.33203125" style="13"/>
    <col min="11010" max="11010" width="4.33203125" style="13" customWidth="1"/>
    <col min="11011" max="11011" width="5.83203125" style="13" customWidth="1"/>
    <col min="11012" max="11012" width="16.6640625" style="13" customWidth="1"/>
    <col min="11013" max="11013" width="6.33203125" style="13" customWidth="1"/>
    <col min="11014" max="11014" width="17.1640625" style="13" customWidth="1"/>
    <col min="11015" max="11015" width="14.5" style="13" customWidth="1"/>
    <col min="11016" max="11016" width="6" style="13" customWidth="1"/>
    <col min="11017" max="11017" width="19.1640625" style="13" customWidth="1"/>
    <col min="11018" max="11018" width="5.83203125" style="13" customWidth="1"/>
    <col min="11019" max="11019" width="20.83203125" style="13" customWidth="1"/>
    <col min="11020" max="11020" width="9.33203125" style="13"/>
    <col min="11021" max="11021" width="9.5" style="13" customWidth="1"/>
    <col min="11022" max="11022" width="10.1640625" style="13" bestFit="1" customWidth="1"/>
    <col min="11023" max="11023" width="13.83203125" style="13" bestFit="1" customWidth="1"/>
    <col min="11024" max="11024" width="2.1640625" style="13" customWidth="1"/>
    <col min="11025" max="11025" width="22" style="13" customWidth="1"/>
    <col min="11026" max="11026" width="4.83203125" style="13" bestFit="1" customWidth="1"/>
    <col min="11027" max="11027" width="10.1640625" style="13" bestFit="1" customWidth="1"/>
    <col min="11028" max="11028" width="12.33203125" style="13" bestFit="1" customWidth="1"/>
    <col min="11029" max="11029" width="4.83203125" style="13" bestFit="1" customWidth="1"/>
    <col min="11030" max="11030" width="7.5" style="13" bestFit="1" customWidth="1"/>
    <col min="11031" max="11031" width="12" style="13" bestFit="1" customWidth="1"/>
    <col min="11032" max="11032" width="8.33203125" style="13" customWidth="1"/>
    <col min="11033" max="11033" width="12.1640625" style="13" bestFit="1" customWidth="1"/>
    <col min="11034" max="11034" width="12.5" style="13" customWidth="1"/>
    <col min="11035" max="11265" width="9.33203125" style="13"/>
    <col min="11266" max="11266" width="4.33203125" style="13" customWidth="1"/>
    <col min="11267" max="11267" width="5.83203125" style="13" customWidth="1"/>
    <col min="11268" max="11268" width="16.6640625" style="13" customWidth="1"/>
    <col min="11269" max="11269" width="6.33203125" style="13" customWidth="1"/>
    <col min="11270" max="11270" width="17.1640625" style="13" customWidth="1"/>
    <col min="11271" max="11271" width="14.5" style="13" customWidth="1"/>
    <col min="11272" max="11272" width="6" style="13" customWidth="1"/>
    <col min="11273" max="11273" width="19.1640625" style="13" customWidth="1"/>
    <col min="11274" max="11274" width="5.83203125" style="13" customWidth="1"/>
    <col min="11275" max="11275" width="20.83203125" style="13" customWidth="1"/>
    <col min="11276" max="11276" width="9.33203125" style="13"/>
    <col min="11277" max="11277" width="9.5" style="13" customWidth="1"/>
    <col min="11278" max="11278" width="10.1640625" style="13" bestFit="1" customWidth="1"/>
    <col min="11279" max="11279" width="13.83203125" style="13" bestFit="1" customWidth="1"/>
    <col min="11280" max="11280" width="2.1640625" style="13" customWidth="1"/>
    <col min="11281" max="11281" width="22" style="13" customWidth="1"/>
    <col min="11282" max="11282" width="4.83203125" style="13" bestFit="1" customWidth="1"/>
    <col min="11283" max="11283" width="10.1640625" style="13" bestFit="1" customWidth="1"/>
    <col min="11284" max="11284" width="12.33203125" style="13" bestFit="1" customWidth="1"/>
    <col min="11285" max="11285" width="4.83203125" style="13" bestFit="1" customWidth="1"/>
    <col min="11286" max="11286" width="7.5" style="13" bestFit="1" customWidth="1"/>
    <col min="11287" max="11287" width="12" style="13" bestFit="1" customWidth="1"/>
    <col min="11288" max="11288" width="8.33203125" style="13" customWidth="1"/>
    <col min="11289" max="11289" width="12.1640625" style="13" bestFit="1" customWidth="1"/>
    <col min="11290" max="11290" width="12.5" style="13" customWidth="1"/>
    <col min="11291" max="11521" width="9.33203125" style="13"/>
    <col min="11522" max="11522" width="4.33203125" style="13" customWidth="1"/>
    <col min="11523" max="11523" width="5.83203125" style="13" customWidth="1"/>
    <col min="11524" max="11524" width="16.6640625" style="13" customWidth="1"/>
    <col min="11525" max="11525" width="6.33203125" style="13" customWidth="1"/>
    <col min="11526" max="11526" width="17.1640625" style="13" customWidth="1"/>
    <col min="11527" max="11527" width="14.5" style="13" customWidth="1"/>
    <col min="11528" max="11528" width="6" style="13" customWidth="1"/>
    <col min="11529" max="11529" width="19.1640625" style="13" customWidth="1"/>
    <col min="11530" max="11530" width="5.83203125" style="13" customWidth="1"/>
    <col min="11531" max="11531" width="20.83203125" style="13" customWidth="1"/>
    <col min="11532" max="11532" width="9.33203125" style="13"/>
    <col min="11533" max="11533" width="9.5" style="13" customWidth="1"/>
    <col min="11534" max="11534" width="10.1640625" style="13" bestFit="1" customWidth="1"/>
    <col min="11535" max="11535" width="13.83203125" style="13" bestFit="1" customWidth="1"/>
    <col min="11536" max="11536" width="2.1640625" style="13" customWidth="1"/>
    <col min="11537" max="11537" width="22" style="13" customWidth="1"/>
    <col min="11538" max="11538" width="4.83203125" style="13" bestFit="1" customWidth="1"/>
    <col min="11539" max="11539" width="10.1640625" style="13" bestFit="1" customWidth="1"/>
    <col min="11540" max="11540" width="12.33203125" style="13" bestFit="1" customWidth="1"/>
    <col min="11541" max="11541" width="4.83203125" style="13" bestFit="1" customWidth="1"/>
    <col min="11542" max="11542" width="7.5" style="13" bestFit="1" customWidth="1"/>
    <col min="11543" max="11543" width="12" style="13" bestFit="1" customWidth="1"/>
    <col min="11544" max="11544" width="8.33203125" style="13" customWidth="1"/>
    <col min="11545" max="11545" width="12.1640625" style="13" bestFit="1" customWidth="1"/>
    <col min="11546" max="11546" width="12.5" style="13" customWidth="1"/>
    <col min="11547" max="11777" width="9.33203125" style="13"/>
    <col min="11778" max="11778" width="4.33203125" style="13" customWidth="1"/>
    <col min="11779" max="11779" width="5.83203125" style="13" customWidth="1"/>
    <col min="11780" max="11780" width="16.6640625" style="13" customWidth="1"/>
    <col min="11781" max="11781" width="6.33203125" style="13" customWidth="1"/>
    <col min="11782" max="11782" width="17.1640625" style="13" customWidth="1"/>
    <col min="11783" max="11783" width="14.5" style="13" customWidth="1"/>
    <col min="11784" max="11784" width="6" style="13" customWidth="1"/>
    <col min="11785" max="11785" width="19.1640625" style="13" customWidth="1"/>
    <col min="11786" max="11786" width="5.83203125" style="13" customWidth="1"/>
    <col min="11787" max="11787" width="20.83203125" style="13" customWidth="1"/>
    <col min="11788" max="11788" width="9.33203125" style="13"/>
    <col min="11789" max="11789" width="9.5" style="13" customWidth="1"/>
    <col min="11790" max="11790" width="10.1640625" style="13" bestFit="1" customWidth="1"/>
    <col min="11791" max="11791" width="13.83203125" style="13" bestFit="1" customWidth="1"/>
    <col min="11792" max="11792" width="2.1640625" style="13" customWidth="1"/>
    <col min="11793" max="11793" width="22" style="13" customWidth="1"/>
    <col min="11794" max="11794" width="4.83203125" style="13" bestFit="1" customWidth="1"/>
    <col min="11795" max="11795" width="10.1640625" style="13" bestFit="1" customWidth="1"/>
    <col min="11796" max="11796" width="12.33203125" style="13" bestFit="1" customWidth="1"/>
    <col min="11797" max="11797" width="4.83203125" style="13" bestFit="1" customWidth="1"/>
    <col min="11798" max="11798" width="7.5" style="13" bestFit="1" customWidth="1"/>
    <col min="11799" max="11799" width="12" style="13" bestFit="1" customWidth="1"/>
    <col min="11800" max="11800" width="8.33203125" style="13" customWidth="1"/>
    <col min="11801" max="11801" width="12.1640625" style="13" bestFit="1" customWidth="1"/>
    <col min="11802" max="11802" width="12.5" style="13" customWidth="1"/>
    <col min="11803" max="12033" width="9.33203125" style="13"/>
    <col min="12034" max="12034" width="4.33203125" style="13" customWidth="1"/>
    <col min="12035" max="12035" width="5.83203125" style="13" customWidth="1"/>
    <col min="12036" max="12036" width="16.6640625" style="13" customWidth="1"/>
    <col min="12037" max="12037" width="6.33203125" style="13" customWidth="1"/>
    <col min="12038" max="12038" width="17.1640625" style="13" customWidth="1"/>
    <col min="12039" max="12039" width="14.5" style="13" customWidth="1"/>
    <col min="12040" max="12040" width="6" style="13" customWidth="1"/>
    <col min="12041" max="12041" width="19.1640625" style="13" customWidth="1"/>
    <col min="12042" max="12042" width="5.83203125" style="13" customWidth="1"/>
    <col min="12043" max="12043" width="20.83203125" style="13" customWidth="1"/>
    <col min="12044" max="12044" width="9.33203125" style="13"/>
    <col min="12045" max="12045" width="9.5" style="13" customWidth="1"/>
    <col min="12046" max="12046" width="10.1640625" style="13" bestFit="1" customWidth="1"/>
    <col min="12047" max="12047" width="13.83203125" style="13" bestFit="1" customWidth="1"/>
    <col min="12048" max="12048" width="2.1640625" style="13" customWidth="1"/>
    <col min="12049" max="12049" width="22" style="13" customWidth="1"/>
    <col min="12050" max="12050" width="4.83203125" style="13" bestFit="1" customWidth="1"/>
    <col min="12051" max="12051" width="10.1640625" style="13" bestFit="1" customWidth="1"/>
    <col min="12052" max="12052" width="12.33203125" style="13" bestFit="1" customWidth="1"/>
    <col min="12053" max="12053" width="4.83203125" style="13" bestFit="1" customWidth="1"/>
    <col min="12054" max="12054" width="7.5" style="13" bestFit="1" customWidth="1"/>
    <col min="12055" max="12055" width="12" style="13" bestFit="1" customWidth="1"/>
    <col min="12056" max="12056" width="8.33203125" style="13" customWidth="1"/>
    <col min="12057" max="12057" width="12.1640625" style="13" bestFit="1" customWidth="1"/>
    <col min="12058" max="12058" width="12.5" style="13" customWidth="1"/>
    <col min="12059" max="12289" width="9.33203125" style="13"/>
    <col min="12290" max="12290" width="4.33203125" style="13" customWidth="1"/>
    <col min="12291" max="12291" width="5.83203125" style="13" customWidth="1"/>
    <col min="12292" max="12292" width="16.6640625" style="13" customWidth="1"/>
    <col min="12293" max="12293" width="6.33203125" style="13" customWidth="1"/>
    <col min="12294" max="12294" width="17.1640625" style="13" customWidth="1"/>
    <col min="12295" max="12295" width="14.5" style="13" customWidth="1"/>
    <col min="12296" max="12296" width="6" style="13" customWidth="1"/>
    <col min="12297" max="12297" width="19.1640625" style="13" customWidth="1"/>
    <col min="12298" max="12298" width="5.83203125" style="13" customWidth="1"/>
    <col min="12299" max="12299" width="20.83203125" style="13" customWidth="1"/>
    <col min="12300" max="12300" width="9.33203125" style="13"/>
    <col min="12301" max="12301" width="9.5" style="13" customWidth="1"/>
    <col min="12302" max="12302" width="10.1640625" style="13" bestFit="1" customWidth="1"/>
    <col min="12303" max="12303" width="13.83203125" style="13" bestFit="1" customWidth="1"/>
    <col min="12304" max="12304" width="2.1640625" style="13" customWidth="1"/>
    <col min="12305" max="12305" width="22" style="13" customWidth="1"/>
    <col min="12306" max="12306" width="4.83203125" style="13" bestFit="1" customWidth="1"/>
    <col min="12307" max="12307" width="10.1640625" style="13" bestFit="1" customWidth="1"/>
    <col min="12308" max="12308" width="12.33203125" style="13" bestFit="1" customWidth="1"/>
    <col min="12309" max="12309" width="4.83203125" style="13" bestFit="1" customWidth="1"/>
    <col min="12310" max="12310" width="7.5" style="13" bestFit="1" customWidth="1"/>
    <col min="12311" max="12311" width="12" style="13" bestFit="1" customWidth="1"/>
    <col min="12312" max="12312" width="8.33203125" style="13" customWidth="1"/>
    <col min="12313" max="12313" width="12.1640625" style="13" bestFit="1" customWidth="1"/>
    <col min="12314" max="12314" width="12.5" style="13" customWidth="1"/>
    <col min="12315" max="12545" width="9.33203125" style="13"/>
    <col min="12546" max="12546" width="4.33203125" style="13" customWidth="1"/>
    <col min="12547" max="12547" width="5.83203125" style="13" customWidth="1"/>
    <col min="12548" max="12548" width="16.6640625" style="13" customWidth="1"/>
    <col min="12549" max="12549" width="6.33203125" style="13" customWidth="1"/>
    <col min="12550" max="12550" width="17.1640625" style="13" customWidth="1"/>
    <col min="12551" max="12551" width="14.5" style="13" customWidth="1"/>
    <col min="12552" max="12552" width="6" style="13" customWidth="1"/>
    <col min="12553" max="12553" width="19.1640625" style="13" customWidth="1"/>
    <col min="12554" max="12554" width="5.83203125" style="13" customWidth="1"/>
    <col min="12555" max="12555" width="20.83203125" style="13" customWidth="1"/>
    <col min="12556" max="12556" width="9.33203125" style="13"/>
    <col min="12557" max="12557" width="9.5" style="13" customWidth="1"/>
    <col min="12558" max="12558" width="10.1640625" style="13" bestFit="1" customWidth="1"/>
    <col min="12559" max="12559" width="13.83203125" style="13" bestFit="1" customWidth="1"/>
    <col min="12560" max="12560" width="2.1640625" style="13" customWidth="1"/>
    <col min="12561" max="12561" width="22" style="13" customWidth="1"/>
    <col min="12562" max="12562" width="4.83203125" style="13" bestFit="1" customWidth="1"/>
    <col min="12563" max="12563" width="10.1640625" style="13" bestFit="1" customWidth="1"/>
    <col min="12564" max="12564" width="12.33203125" style="13" bestFit="1" customWidth="1"/>
    <col min="12565" max="12565" width="4.83203125" style="13" bestFit="1" customWidth="1"/>
    <col min="12566" max="12566" width="7.5" style="13" bestFit="1" customWidth="1"/>
    <col min="12567" max="12567" width="12" style="13" bestFit="1" customWidth="1"/>
    <col min="12568" max="12568" width="8.33203125" style="13" customWidth="1"/>
    <col min="12569" max="12569" width="12.1640625" style="13" bestFit="1" customWidth="1"/>
    <col min="12570" max="12570" width="12.5" style="13" customWidth="1"/>
    <col min="12571" max="12801" width="9.33203125" style="13"/>
    <col min="12802" max="12802" width="4.33203125" style="13" customWidth="1"/>
    <col min="12803" max="12803" width="5.83203125" style="13" customWidth="1"/>
    <col min="12804" max="12804" width="16.6640625" style="13" customWidth="1"/>
    <col min="12805" max="12805" width="6.33203125" style="13" customWidth="1"/>
    <col min="12806" max="12806" width="17.1640625" style="13" customWidth="1"/>
    <col min="12807" max="12807" width="14.5" style="13" customWidth="1"/>
    <col min="12808" max="12808" width="6" style="13" customWidth="1"/>
    <col min="12809" max="12809" width="19.1640625" style="13" customWidth="1"/>
    <col min="12810" max="12810" width="5.83203125" style="13" customWidth="1"/>
    <col min="12811" max="12811" width="20.83203125" style="13" customWidth="1"/>
    <col min="12812" max="12812" width="9.33203125" style="13"/>
    <col min="12813" max="12813" width="9.5" style="13" customWidth="1"/>
    <col min="12814" max="12814" width="10.1640625" style="13" bestFit="1" customWidth="1"/>
    <col min="12815" max="12815" width="13.83203125" style="13" bestFit="1" customWidth="1"/>
    <col min="12816" max="12816" width="2.1640625" style="13" customWidth="1"/>
    <col min="12817" max="12817" width="22" style="13" customWidth="1"/>
    <col min="12818" max="12818" width="4.83203125" style="13" bestFit="1" customWidth="1"/>
    <col min="12819" max="12819" width="10.1640625" style="13" bestFit="1" customWidth="1"/>
    <col min="12820" max="12820" width="12.33203125" style="13" bestFit="1" customWidth="1"/>
    <col min="12821" max="12821" width="4.83203125" style="13" bestFit="1" customWidth="1"/>
    <col min="12822" max="12822" width="7.5" style="13" bestFit="1" customWidth="1"/>
    <col min="12823" max="12823" width="12" style="13" bestFit="1" customWidth="1"/>
    <col min="12824" max="12824" width="8.33203125" style="13" customWidth="1"/>
    <col min="12825" max="12825" width="12.1640625" style="13" bestFit="1" customWidth="1"/>
    <col min="12826" max="12826" width="12.5" style="13" customWidth="1"/>
    <col min="12827" max="13057" width="9.33203125" style="13"/>
    <col min="13058" max="13058" width="4.33203125" style="13" customWidth="1"/>
    <col min="13059" max="13059" width="5.83203125" style="13" customWidth="1"/>
    <col min="13060" max="13060" width="16.6640625" style="13" customWidth="1"/>
    <col min="13061" max="13061" width="6.33203125" style="13" customWidth="1"/>
    <col min="13062" max="13062" width="17.1640625" style="13" customWidth="1"/>
    <col min="13063" max="13063" width="14.5" style="13" customWidth="1"/>
    <col min="13064" max="13064" width="6" style="13" customWidth="1"/>
    <col min="13065" max="13065" width="19.1640625" style="13" customWidth="1"/>
    <col min="13066" max="13066" width="5.83203125" style="13" customWidth="1"/>
    <col min="13067" max="13067" width="20.83203125" style="13" customWidth="1"/>
    <col min="13068" max="13068" width="9.33203125" style="13"/>
    <col min="13069" max="13069" width="9.5" style="13" customWidth="1"/>
    <col min="13070" max="13070" width="10.1640625" style="13" bestFit="1" customWidth="1"/>
    <col min="13071" max="13071" width="13.83203125" style="13" bestFit="1" customWidth="1"/>
    <col min="13072" max="13072" width="2.1640625" style="13" customWidth="1"/>
    <col min="13073" max="13073" width="22" style="13" customWidth="1"/>
    <col min="13074" max="13074" width="4.83203125" style="13" bestFit="1" customWidth="1"/>
    <col min="13075" max="13075" width="10.1640625" style="13" bestFit="1" customWidth="1"/>
    <col min="13076" max="13076" width="12.33203125" style="13" bestFit="1" customWidth="1"/>
    <col min="13077" max="13077" width="4.83203125" style="13" bestFit="1" customWidth="1"/>
    <col min="13078" max="13078" width="7.5" style="13" bestFit="1" customWidth="1"/>
    <col min="13079" max="13079" width="12" style="13" bestFit="1" customWidth="1"/>
    <col min="13080" max="13080" width="8.33203125" style="13" customWidth="1"/>
    <col min="13081" max="13081" width="12.1640625" style="13" bestFit="1" customWidth="1"/>
    <col min="13082" max="13082" width="12.5" style="13" customWidth="1"/>
    <col min="13083" max="13313" width="9.33203125" style="13"/>
    <col min="13314" max="13314" width="4.33203125" style="13" customWidth="1"/>
    <col min="13315" max="13315" width="5.83203125" style="13" customWidth="1"/>
    <col min="13316" max="13316" width="16.6640625" style="13" customWidth="1"/>
    <col min="13317" max="13317" width="6.33203125" style="13" customWidth="1"/>
    <col min="13318" max="13318" width="17.1640625" style="13" customWidth="1"/>
    <col min="13319" max="13319" width="14.5" style="13" customWidth="1"/>
    <col min="13320" max="13320" width="6" style="13" customWidth="1"/>
    <col min="13321" max="13321" width="19.1640625" style="13" customWidth="1"/>
    <col min="13322" max="13322" width="5.83203125" style="13" customWidth="1"/>
    <col min="13323" max="13323" width="20.83203125" style="13" customWidth="1"/>
    <col min="13324" max="13324" width="9.33203125" style="13"/>
    <col min="13325" max="13325" width="9.5" style="13" customWidth="1"/>
    <col min="13326" max="13326" width="10.1640625" style="13" bestFit="1" customWidth="1"/>
    <col min="13327" max="13327" width="13.83203125" style="13" bestFit="1" customWidth="1"/>
    <col min="13328" max="13328" width="2.1640625" style="13" customWidth="1"/>
    <col min="13329" max="13329" width="22" style="13" customWidth="1"/>
    <col min="13330" max="13330" width="4.83203125" style="13" bestFit="1" customWidth="1"/>
    <col min="13331" max="13331" width="10.1640625" style="13" bestFit="1" customWidth="1"/>
    <col min="13332" max="13332" width="12.33203125" style="13" bestFit="1" customWidth="1"/>
    <col min="13333" max="13333" width="4.83203125" style="13" bestFit="1" customWidth="1"/>
    <col min="13334" max="13334" width="7.5" style="13" bestFit="1" customWidth="1"/>
    <col min="13335" max="13335" width="12" style="13" bestFit="1" customWidth="1"/>
    <col min="13336" max="13336" width="8.33203125" style="13" customWidth="1"/>
    <col min="13337" max="13337" width="12.1640625" style="13" bestFit="1" customWidth="1"/>
    <col min="13338" max="13338" width="12.5" style="13" customWidth="1"/>
    <col min="13339" max="13569" width="9.33203125" style="13"/>
    <col min="13570" max="13570" width="4.33203125" style="13" customWidth="1"/>
    <col min="13571" max="13571" width="5.83203125" style="13" customWidth="1"/>
    <col min="13572" max="13572" width="16.6640625" style="13" customWidth="1"/>
    <col min="13573" max="13573" width="6.33203125" style="13" customWidth="1"/>
    <col min="13574" max="13574" width="17.1640625" style="13" customWidth="1"/>
    <col min="13575" max="13575" width="14.5" style="13" customWidth="1"/>
    <col min="13576" max="13576" width="6" style="13" customWidth="1"/>
    <col min="13577" max="13577" width="19.1640625" style="13" customWidth="1"/>
    <col min="13578" max="13578" width="5.83203125" style="13" customWidth="1"/>
    <col min="13579" max="13579" width="20.83203125" style="13" customWidth="1"/>
    <col min="13580" max="13580" width="9.33203125" style="13"/>
    <col min="13581" max="13581" width="9.5" style="13" customWidth="1"/>
    <col min="13582" max="13582" width="10.1640625" style="13" bestFit="1" customWidth="1"/>
    <col min="13583" max="13583" width="13.83203125" style="13" bestFit="1" customWidth="1"/>
    <col min="13584" max="13584" width="2.1640625" style="13" customWidth="1"/>
    <col min="13585" max="13585" width="22" style="13" customWidth="1"/>
    <col min="13586" max="13586" width="4.83203125" style="13" bestFit="1" customWidth="1"/>
    <col min="13587" max="13587" width="10.1640625" style="13" bestFit="1" customWidth="1"/>
    <col min="13588" max="13588" width="12.33203125" style="13" bestFit="1" customWidth="1"/>
    <col min="13589" max="13589" width="4.83203125" style="13" bestFit="1" customWidth="1"/>
    <col min="13590" max="13590" width="7.5" style="13" bestFit="1" customWidth="1"/>
    <col min="13591" max="13591" width="12" style="13" bestFit="1" customWidth="1"/>
    <col min="13592" max="13592" width="8.33203125" style="13" customWidth="1"/>
    <col min="13593" max="13593" width="12.1640625" style="13" bestFit="1" customWidth="1"/>
    <col min="13594" max="13594" width="12.5" style="13" customWidth="1"/>
    <col min="13595" max="13825" width="9.33203125" style="13"/>
    <col min="13826" max="13826" width="4.33203125" style="13" customWidth="1"/>
    <col min="13827" max="13827" width="5.83203125" style="13" customWidth="1"/>
    <col min="13828" max="13828" width="16.6640625" style="13" customWidth="1"/>
    <col min="13829" max="13829" width="6.33203125" style="13" customWidth="1"/>
    <col min="13830" max="13830" width="17.1640625" style="13" customWidth="1"/>
    <col min="13831" max="13831" width="14.5" style="13" customWidth="1"/>
    <col min="13832" max="13832" width="6" style="13" customWidth="1"/>
    <col min="13833" max="13833" width="19.1640625" style="13" customWidth="1"/>
    <col min="13834" max="13834" width="5.83203125" style="13" customWidth="1"/>
    <col min="13835" max="13835" width="20.83203125" style="13" customWidth="1"/>
    <col min="13836" max="13836" width="9.33203125" style="13"/>
    <col min="13837" max="13837" width="9.5" style="13" customWidth="1"/>
    <col min="13838" max="13838" width="10.1640625" style="13" bestFit="1" customWidth="1"/>
    <col min="13839" max="13839" width="13.83203125" style="13" bestFit="1" customWidth="1"/>
    <col min="13840" max="13840" width="2.1640625" style="13" customWidth="1"/>
    <col min="13841" max="13841" width="22" style="13" customWidth="1"/>
    <col min="13842" max="13842" width="4.83203125" style="13" bestFit="1" customWidth="1"/>
    <col min="13843" max="13843" width="10.1640625" style="13" bestFit="1" customWidth="1"/>
    <col min="13844" max="13844" width="12.33203125" style="13" bestFit="1" customWidth="1"/>
    <col min="13845" max="13845" width="4.83203125" style="13" bestFit="1" customWidth="1"/>
    <col min="13846" max="13846" width="7.5" style="13" bestFit="1" customWidth="1"/>
    <col min="13847" max="13847" width="12" style="13" bestFit="1" customWidth="1"/>
    <col min="13848" max="13848" width="8.33203125" style="13" customWidth="1"/>
    <col min="13849" max="13849" width="12.1640625" style="13" bestFit="1" customWidth="1"/>
    <col min="13850" max="13850" width="12.5" style="13" customWidth="1"/>
    <col min="13851" max="14081" width="9.33203125" style="13"/>
    <col min="14082" max="14082" width="4.33203125" style="13" customWidth="1"/>
    <col min="14083" max="14083" width="5.83203125" style="13" customWidth="1"/>
    <col min="14084" max="14084" width="16.6640625" style="13" customWidth="1"/>
    <col min="14085" max="14085" width="6.33203125" style="13" customWidth="1"/>
    <col min="14086" max="14086" width="17.1640625" style="13" customWidth="1"/>
    <col min="14087" max="14087" width="14.5" style="13" customWidth="1"/>
    <col min="14088" max="14088" width="6" style="13" customWidth="1"/>
    <col min="14089" max="14089" width="19.1640625" style="13" customWidth="1"/>
    <col min="14090" max="14090" width="5.83203125" style="13" customWidth="1"/>
    <col min="14091" max="14091" width="20.83203125" style="13" customWidth="1"/>
    <col min="14092" max="14092" width="9.33203125" style="13"/>
    <col min="14093" max="14093" width="9.5" style="13" customWidth="1"/>
    <col min="14094" max="14094" width="10.1640625" style="13" bestFit="1" customWidth="1"/>
    <col min="14095" max="14095" width="13.83203125" style="13" bestFit="1" customWidth="1"/>
    <col min="14096" max="14096" width="2.1640625" style="13" customWidth="1"/>
    <col min="14097" max="14097" width="22" style="13" customWidth="1"/>
    <col min="14098" max="14098" width="4.83203125" style="13" bestFit="1" customWidth="1"/>
    <col min="14099" max="14099" width="10.1640625" style="13" bestFit="1" customWidth="1"/>
    <col min="14100" max="14100" width="12.33203125" style="13" bestFit="1" customWidth="1"/>
    <col min="14101" max="14101" width="4.83203125" style="13" bestFit="1" customWidth="1"/>
    <col min="14102" max="14102" width="7.5" style="13" bestFit="1" customWidth="1"/>
    <col min="14103" max="14103" width="12" style="13" bestFit="1" customWidth="1"/>
    <col min="14104" max="14104" width="8.33203125" style="13" customWidth="1"/>
    <col min="14105" max="14105" width="12.1640625" style="13" bestFit="1" customWidth="1"/>
    <col min="14106" max="14106" width="12.5" style="13" customWidth="1"/>
    <col min="14107" max="14337" width="9.33203125" style="13"/>
    <col min="14338" max="14338" width="4.33203125" style="13" customWidth="1"/>
    <col min="14339" max="14339" width="5.83203125" style="13" customWidth="1"/>
    <col min="14340" max="14340" width="16.6640625" style="13" customWidth="1"/>
    <col min="14341" max="14341" width="6.33203125" style="13" customWidth="1"/>
    <col min="14342" max="14342" width="17.1640625" style="13" customWidth="1"/>
    <col min="14343" max="14343" width="14.5" style="13" customWidth="1"/>
    <col min="14344" max="14344" width="6" style="13" customWidth="1"/>
    <col min="14345" max="14345" width="19.1640625" style="13" customWidth="1"/>
    <col min="14346" max="14346" width="5.83203125" style="13" customWidth="1"/>
    <col min="14347" max="14347" width="20.83203125" style="13" customWidth="1"/>
    <col min="14348" max="14348" width="9.33203125" style="13"/>
    <col min="14349" max="14349" width="9.5" style="13" customWidth="1"/>
    <col min="14350" max="14350" width="10.1640625" style="13" bestFit="1" customWidth="1"/>
    <col min="14351" max="14351" width="13.83203125" style="13" bestFit="1" customWidth="1"/>
    <col min="14352" max="14352" width="2.1640625" style="13" customWidth="1"/>
    <col min="14353" max="14353" width="22" style="13" customWidth="1"/>
    <col min="14354" max="14354" width="4.83203125" style="13" bestFit="1" customWidth="1"/>
    <col min="14355" max="14355" width="10.1640625" style="13" bestFit="1" customWidth="1"/>
    <col min="14356" max="14356" width="12.33203125" style="13" bestFit="1" customWidth="1"/>
    <col min="14357" max="14357" width="4.83203125" style="13" bestFit="1" customWidth="1"/>
    <col min="14358" max="14358" width="7.5" style="13" bestFit="1" customWidth="1"/>
    <col min="14359" max="14359" width="12" style="13" bestFit="1" customWidth="1"/>
    <col min="14360" max="14360" width="8.33203125" style="13" customWidth="1"/>
    <col min="14361" max="14361" width="12.1640625" style="13" bestFit="1" customWidth="1"/>
    <col min="14362" max="14362" width="12.5" style="13" customWidth="1"/>
    <col min="14363" max="14593" width="9.33203125" style="13"/>
    <col min="14594" max="14594" width="4.33203125" style="13" customWidth="1"/>
    <col min="14595" max="14595" width="5.83203125" style="13" customWidth="1"/>
    <col min="14596" max="14596" width="16.6640625" style="13" customWidth="1"/>
    <col min="14597" max="14597" width="6.33203125" style="13" customWidth="1"/>
    <col min="14598" max="14598" width="17.1640625" style="13" customWidth="1"/>
    <col min="14599" max="14599" width="14.5" style="13" customWidth="1"/>
    <col min="14600" max="14600" width="6" style="13" customWidth="1"/>
    <col min="14601" max="14601" width="19.1640625" style="13" customWidth="1"/>
    <col min="14602" max="14602" width="5.83203125" style="13" customWidth="1"/>
    <col min="14603" max="14603" width="20.83203125" style="13" customWidth="1"/>
    <col min="14604" max="14604" width="9.33203125" style="13"/>
    <col min="14605" max="14605" width="9.5" style="13" customWidth="1"/>
    <col min="14606" max="14606" width="10.1640625" style="13" bestFit="1" customWidth="1"/>
    <col min="14607" max="14607" width="13.83203125" style="13" bestFit="1" customWidth="1"/>
    <col min="14608" max="14608" width="2.1640625" style="13" customWidth="1"/>
    <col min="14609" max="14609" width="22" style="13" customWidth="1"/>
    <col min="14610" max="14610" width="4.83203125" style="13" bestFit="1" customWidth="1"/>
    <col min="14611" max="14611" width="10.1640625" style="13" bestFit="1" customWidth="1"/>
    <col min="14612" max="14612" width="12.33203125" style="13" bestFit="1" customWidth="1"/>
    <col min="14613" max="14613" width="4.83203125" style="13" bestFit="1" customWidth="1"/>
    <col min="14614" max="14614" width="7.5" style="13" bestFit="1" customWidth="1"/>
    <col min="14615" max="14615" width="12" style="13" bestFit="1" customWidth="1"/>
    <col min="14616" max="14616" width="8.33203125" style="13" customWidth="1"/>
    <col min="14617" max="14617" width="12.1640625" style="13" bestFit="1" customWidth="1"/>
    <col min="14618" max="14618" width="12.5" style="13" customWidth="1"/>
    <col min="14619" max="14849" width="9.33203125" style="13"/>
    <col min="14850" max="14850" width="4.33203125" style="13" customWidth="1"/>
    <col min="14851" max="14851" width="5.83203125" style="13" customWidth="1"/>
    <col min="14852" max="14852" width="16.6640625" style="13" customWidth="1"/>
    <col min="14853" max="14853" width="6.33203125" style="13" customWidth="1"/>
    <col min="14854" max="14854" width="17.1640625" style="13" customWidth="1"/>
    <col min="14855" max="14855" width="14.5" style="13" customWidth="1"/>
    <col min="14856" max="14856" width="6" style="13" customWidth="1"/>
    <col min="14857" max="14857" width="19.1640625" style="13" customWidth="1"/>
    <col min="14858" max="14858" width="5.83203125" style="13" customWidth="1"/>
    <col min="14859" max="14859" width="20.83203125" style="13" customWidth="1"/>
    <col min="14860" max="14860" width="9.33203125" style="13"/>
    <col min="14861" max="14861" width="9.5" style="13" customWidth="1"/>
    <col min="14862" max="14862" width="10.1640625" style="13" bestFit="1" customWidth="1"/>
    <col min="14863" max="14863" width="13.83203125" style="13" bestFit="1" customWidth="1"/>
    <col min="14864" max="14864" width="2.1640625" style="13" customWidth="1"/>
    <col min="14865" max="14865" width="22" style="13" customWidth="1"/>
    <col min="14866" max="14866" width="4.83203125" style="13" bestFit="1" customWidth="1"/>
    <col min="14867" max="14867" width="10.1640625" style="13" bestFit="1" customWidth="1"/>
    <col min="14868" max="14868" width="12.33203125" style="13" bestFit="1" customWidth="1"/>
    <col min="14869" max="14869" width="4.83203125" style="13" bestFit="1" customWidth="1"/>
    <col min="14870" max="14870" width="7.5" style="13" bestFit="1" customWidth="1"/>
    <col min="14871" max="14871" width="12" style="13" bestFit="1" customWidth="1"/>
    <col min="14872" max="14872" width="8.33203125" style="13" customWidth="1"/>
    <col min="14873" max="14873" width="12.1640625" style="13" bestFit="1" customWidth="1"/>
    <col min="14874" max="14874" width="12.5" style="13" customWidth="1"/>
    <col min="14875" max="15105" width="9.33203125" style="13"/>
    <col min="15106" max="15106" width="4.33203125" style="13" customWidth="1"/>
    <col min="15107" max="15107" width="5.83203125" style="13" customWidth="1"/>
    <col min="15108" max="15108" width="16.6640625" style="13" customWidth="1"/>
    <col min="15109" max="15109" width="6.33203125" style="13" customWidth="1"/>
    <col min="15110" max="15110" width="17.1640625" style="13" customWidth="1"/>
    <col min="15111" max="15111" width="14.5" style="13" customWidth="1"/>
    <col min="15112" max="15112" width="6" style="13" customWidth="1"/>
    <col min="15113" max="15113" width="19.1640625" style="13" customWidth="1"/>
    <col min="15114" max="15114" width="5.83203125" style="13" customWidth="1"/>
    <col min="15115" max="15115" width="20.83203125" style="13" customWidth="1"/>
    <col min="15116" max="15116" width="9.33203125" style="13"/>
    <col min="15117" max="15117" width="9.5" style="13" customWidth="1"/>
    <col min="15118" max="15118" width="10.1640625" style="13" bestFit="1" customWidth="1"/>
    <col min="15119" max="15119" width="13.83203125" style="13" bestFit="1" customWidth="1"/>
    <col min="15120" max="15120" width="2.1640625" style="13" customWidth="1"/>
    <col min="15121" max="15121" width="22" style="13" customWidth="1"/>
    <col min="15122" max="15122" width="4.83203125" style="13" bestFit="1" customWidth="1"/>
    <col min="15123" max="15123" width="10.1640625" style="13" bestFit="1" customWidth="1"/>
    <col min="15124" max="15124" width="12.33203125" style="13" bestFit="1" customWidth="1"/>
    <col min="15125" max="15125" width="4.83203125" style="13" bestFit="1" customWidth="1"/>
    <col min="15126" max="15126" width="7.5" style="13" bestFit="1" customWidth="1"/>
    <col min="15127" max="15127" width="12" style="13" bestFit="1" customWidth="1"/>
    <col min="15128" max="15128" width="8.33203125" style="13" customWidth="1"/>
    <col min="15129" max="15129" width="12.1640625" style="13" bestFit="1" customWidth="1"/>
    <col min="15130" max="15130" width="12.5" style="13" customWidth="1"/>
    <col min="15131" max="15361" width="9.33203125" style="13"/>
    <col min="15362" max="15362" width="4.33203125" style="13" customWidth="1"/>
    <col min="15363" max="15363" width="5.83203125" style="13" customWidth="1"/>
    <col min="15364" max="15364" width="16.6640625" style="13" customWidth="1"/>
    <col min="15365" max="15365" width="6.33203125" style="13" customWidth="1"/>
    <col min="15366" max="15366" width="17.1640625" style="13" customWidth="1"/>
    <col min="15367" max="15367" width="14.5" style="13" customWidth="1"/>
    <col min="15368" max="15368" width="6" style="13" customWidth="1"/>
    <col min="15369" max="15369" width="19.1640625" style="13" customWidth="1"/>
    <col min="15370" max="15370" width="5.83203125" style="13" customWidth="1"/>
    <col min="15371" max="15371" width="20.83203125" style="13" customWidth="1"/>
    <col min="15372" max="15372" width="9.33203125" style="13"/>
    <col min="15373" max="15373" width="9.5" style="13" customWidth="1"/>
    <col min="15374" max="15374" width="10.1640625" style="13" bestFit="1" customWidth="1"/>
    <col min="15375" max="15375" width="13.83203125" style="13" bestFit="1" customWidth="1"/>
    <col min="15376" max="15376" width="2.1640625" style="13" customWidth="1"/>
    <col min="15377" max="15377" width="22" style="13" customWidth="1"/>
    <col min="15378" max="15378" width="4.83203125" style="13" bestFit="1" customWidth="1"/>
    <col min="15379" max="15379" width="10.1640625" style="13" bestFit="1" customWidth="1"/>
    <col min="15380" max="15380" width="12.33203125" style="13" bestFit="1" customWidth="1"/>
    <col min="15381" max="15381" width="4.83203125" style="13" bestFit="1" customWidth="1"/>
    <col min="15382" max="15382" width="7.5" style="13" bestFit="1" customWidth="1"/>
    <col min="15383" max="15383" width="12" style="13" bestFit="1" customWidth="1"/>
    <col min="15384" max="15384" width="8.33203125" style="13" customWidth="1"/>
    <col min="15385" max="15385" width="12.1640625" style="13" bestFit="1" customWidth="1"/>
    <col min="15386" max="15386" width="12.5" style="13" customWidth="1"/>
    <col min="15387" max="15617" width="9.33203125" style="13"/>
    <col min="15618" max="15618" width="4.33203125" style="13" customWidth="1"/>
    <col min="15619" max="15619" width="5.83203125" style="13" customWidth="1"/>
    <col min="15620" max="15620" width="16.6640625" style="13" customWidth="1"/>
    <col min="15621" max="15621" width="6.33203125" style="13" customWidth="1"/>
    <col min="15622" max="15622" width="17.1640625" style="13" customWidth="1"/>
    <col min="15623" max="15623" width="14.5" style="13" customWidth="1"/>
    <col min="15624" max="15624" width="6" style="13" customWidth="1"/>
    <col min="15625" max="15625" width="19.1640625" style="13" customWidth="1"/>
    <col min="15626" max="15626" width="5.83203125" style="13" customWidth="1"/>
    <col min="15627" max="15627" width="20.83203125" style="13" customWidth="1"/>
    <col min="15628" max="15628" width="9.33203125" style="13"/>
    <col min="15629" max="15629" width="9.5" style="13" customWidth="1"/>
    <col min="15630" max="15630" width="10.1640625" style="13" bestFit="1" customWidth="1"/>
    <col min="15631" max="15631" width="13.83203125" style="13" bestFit="1" customWidth="1"/>
    <col min="15632" max="15632" width="2.1640625" style="13" customWidth="1"/>
    <col min="15633" max="15633" width="22" style="13" customWidth="1"/>
    <col min="15634" max="15634" width="4.83203125" style="13" bestFit="1" customWidth="1"/>
    <col min="15635" max="15635" width="10.1640625" style="13" bestFit="1" customWidth="1"/>
    <col min="15636" max="15636" width="12.33203125" style="13" bestFit="1" customWidth="1"/>
    <col min="15637" max="15637" width="4.83203125" style="13" bestFit="1" customWidth="1"/>
    <col min="15638" max="15638" width="7.5" style="13" bestFit="1" customWidth="1"/>
    <col min="15639" max="15639" width="12" style="13" bestFit="1" customWidth="1"/>
    <col min="15640" max="15640" width="8.33203125" style="13" customWidth="1"/>
    <col min="15641" max="15641" width="12.1640625" style="13" bestFit="1" customWidth="1"/>
    <col min="15642" max="15642" width="12.5" style="13" customWidth="1"/>
    <col min="15643" max="15873" width="9.33203125" style="13"/>
    <col min="15874" max="15874" width="4.33203125" style="13" customWidth="1"/>
    <col min="15875" max="15875" width="5.83203125" style="13" customWidth="1"/>
    <col min="15876" max="15876" width="16.6640625" style="13" customWidth="1"/>
    <col min="15877" max="15877" width="6.33203125" style="13" customWidth="1"/>
    <col min="15878" max="15878" width="17.1640625" style="13" customWidth="1"/>
    <col min="15879" max="15879" width="14.5" style="13" customWidth="1"/>
    <col min="15880" max="15880" width="6" style="13" customWidth="1"/>
    <col min="15881" max="15881" width="19.1640625" style="13" customWidth="1"/>
    <col min="15882" max="15882" width="5.83203125" style="13" customWidth="1"/>
    <col min="15883" max="15883" width="20.83203125" style="13" customWidth="1"/>
    <col min="15884" max="15884" width="9.33203125" style="13"/>
    <col min="15885" max="15885" width="9.5" style="13" customWidth="1"/>
    <col min="15886" max="15886" width="10.1640625" style="13" bestFit="1" customWidth="1"/>
    <col min="15887" max="15887" width="13.83203125" style="13" bestFit="1" customWidth="1"/>
    <col min="15888" max="15888" width="2.1640625" style="13" customWidth="1"/>
    <col min="15889" max="15889" width="22" style="13" customWidth="1"/>
    <col min="15890" max="15890" width="4.83203125" style="13" bestFit="1" customWidth="1"/>
    <col min="15891" max="15891" width="10.1640625" style="13" bestFit="1" customWidth="1"/>
    <col min="15892" max="15892" width="12.33203125" style="13" bestFit="1" customWidth="1"/>
    <col min="15893" max="15893" width="4.83203125" style="13" bestFit="1" customWidth="1"/>
    <col min="15894" max="15894" width="7.5" style="13" bestFit="1" customWidth="1"/>
    <col min="15895" max="15895" width="12" style="13" bestFit="1" customWidth="1"/>
    <col min="15896" max="15896" width="8.33203125" style="13" customWidth="1"/>
    <col min="15897" max="15897" width="12.1640625" style="13" bestFit="1" customWidth="1"/>
    <col min="15898" max="15898" width="12.5" style="13" customWidth="1"/>
    <col min="15899" max="16129" width="9.33203125" style="13"/>
    <col min="16130" max="16130" width="4.33203125" style="13" customWidth="1"/>
    <col min="16131" max="16131" width="5.83203125" style="13" customWidth="1"/>
    <col min="16132" max="16132" width="16.6640625" style="13" customWidth="1"/>
    <col min="16133" max="16133" width="6.33203125" style="13" customWidth="1"/>
    <col min="16134" max="16134" width="17.1640625" style="13" customWidth="1"/>
    <col min="16135" max="16135" width="14.5" style="13" customWidth="1"/>
    <col min="16136" max="16136" width="6" style="13" customWidth="1"/>
    <col min="16137" max="16137" width="19.1640625" style="13" customWidth="1"/>
    <col min="16138" max="16138" width="5.83203125" style="13" customWidth="1"/>
    <col min="16139" max="16139" width="20.83203125" style="13" customWidth="1"/>
    <col min="16140" max="16140" width="9.33203125" style="13"/>
    <col min="16141" max="16141" width="9.5" style="13" customWidth="1"/>
    <col min="16142" max="16142" width="10.1640625" style="13" bestFit="1" customWidth="1"/>
    <col min="16143" max="16143" width="13.83203125" style="13" bestFit="1" customWidth="1"/>
    <col min="16144" max="16144" width="2.1640625" style="13" customWidth="1"/>
    <col min="16145" max="16145" width="22" style="13" customWidth="1"/>
    <col min="16146" max="16146" width="4.83203125" style="13" bestFit="1" customWidth="1"/>
    <col min="16147" max="16147" width="10.1640625" style="13" bestFit="1" customWidth="1"/>
    <col min="16148" max="16148" width="12.33203125" style="13" bestFit="1" customWidth="1"/>
    <col min="16149" max="16149" width="4.83203125" style="13" bestFit="1" customWidth="1"/>
    <col min="16150" max="16150" width="7.5" style="13" bestFit="1" customWidth="1"/>
    <col min="16151" max="16151" width="12" style="13" bestFit="1" customWidth="1"/>
    <col min="16152" max="16152" width="8.33203125" style="13" customWidth="1"/>
    <col min="16153" max="16153" width="12.1640625" style="13" bestFit="1" customWidth="1"/>
    <col min="16154" max="16154" width="12.5" style="13" customWidth="1"/>
    <col min="16155" max="16384" width="9.33203125" style="13"/>
  </cols>
  <sheetData>
    <row r="1" spans="1:28" ht="52.5" x14ac:dyDescent="1.1499999999999999">
      <c r="J1" s="4" t="s">
        <v>128</v>
      </c>
      <c r="Y1" s="4" t="s">
        <v>129</v>
      </c>
    </row>
    <row r="2" spans="1:28" x14ac:dyDescent="0.5">
      <c r="J2" s="70"/>
      <c r="Y2" s="70"/>
    </row>
    <row r="3" spans="1:28" ht="30.75" x14ac:dyDescent="0.7">
      <c r="A3" s="646" t="s">
        <v>130</v>
      </c>
      <c r="B3" s="646"/>
      <c r="C3" s="646"/>
      <c r="D3" s="646"/>
      <c r="E3" s="646"/>
      <c r="F3" s="646"/>
      <c r="G3" s="646"/>
      <c r="H3" s="646"/>
      <c r="I3" s="646"/>
      <c r="J3" s="646"/>
      <c r="K3" s="646" t="s">
        <v>130</v>
      </c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55"/>
    </row>
    <row r="4" spans="1:28" ht="30.75" x14ac:dyDescent="0.7">
      <c r="A4" s="646" t="s">
        <v>599</v>
      </c>
      <c r="B4" s="646"/>
      <c r="C4" s="646"/>
      <c r="D4" s="646"/>
      <c r="E4" s="646"/>
      <c r="F4" s="646"/>
      <c r="G4" s="646"/>
      <c r="H4" s="646"/>
      <c r="I4" s="646"/>
      <c r="J4" s="646"/>
      <c r="K4" s="646" t="s">
        <v>600</v>
      </c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6"/>
      <c r="Z4" s="55"/>
    </row>
    <row r="5" spans="1:28" x14ac:dyDescent="0.5">
      <c r="A5" s="55" t="s">
        <v>240</v>
      </c>
      <c r="B5" s="26"/>
      <c r="C5" s="26"/>
      <c r="D5" s="26"/>
    </row>
    <row r="6" spans="1:28" ht="24" x14ac:dyDescent="0.55000000000000004">
      <c r="A6" s="26" t="s">
        <v>96</v>
      </c>
      <c r="B6" s="26"/>
      <c r="F6" s="56" t="s">
        <v>3</v>
      </c>
      <c r="K6" s="253" t="s">
        <v>131</v>
      </c>
      <c r="L6" s="26"/>
    </row>
    <row r="7" spans="1:28" ht="24" x14ac:dyDescent="0.55000000000000004">
      <c r="A7" s="26" t="s">
        <v>97</v>
      </c>
      <c r="B7" s="27"/>
      <c r="F7" s="56" t="s">
        <v>5</v>
      </c>
      <c r="K7" s="13" t="s">
        <v>393</v>
      </c>
      <c r="P7" s="253" t="s">
        <v>132</v>
      </c>
      <c r="Q7" s="71"/>
      <c r="R7" s="71"/>
      <c r="S7" s="71"/>
      <c r="T7" s="71"/>
      <c r="U7" s="71"/>
      <c r="V7" s="71"/>
      <c r="W7" s="26"/>
    </row>
    <row r="8" spans="1:28" ht="18.75" customHeight="1" x14ac:dyDescent="0.5">
      <c r="A8" s="27" t="s">
        <v>98</v>
      </c>
      <c r="B8" s="27"/>
      <c r="C8" s="20"/>
      <c r="D8" s="20"/>
      <c r="F8" s="56" t="s">
        <v>7</v>
      </c>
      <c r="K8" s="675" t="s">
        <v>133</v>
      </c>
      <c r="L8" s="676"/>
      <c r="M8" s="651" t="s">
        <v>134</v>
      </c>
      <c r="N8" s="170" t="s">
        <v>135</v>
      </c>
      <c r="O8" s="64"/>
      <c r="P8" s="60"/>
      <c r="Q8" s="255"/>
      <c r="R8" s="577" t="s">
        <v>136</v>
      </c>
      <c r="S8" s="579"/>
      <c r="T8" s="173" t="s">
        <v>65</v>
      </c>
      <c r="U8" s="44"/>
      <c r="V8" s="20"/>
      <c r="W8" s="64"/>
      <c r="X8" s="20"/>
      <c r="Y8" s="20"/>
    </row>
    <row r="9" spans="1:28" x14ac:dyDescent="0.5">
      <c r="A9" s="59" t="s">
        <v>118</v>
      </c>
      <c r="B9" s="26" t="s">
        <v>241</v>
      </c>
      <c r="K9" s="677"/>
      <c r="L9" s="678"/>
      <c r="M9" s="652"/>
      <c r="N9" s="42" t="s">
        <v>137</v>
      </c>
      <c r="O9" s="64"/>
      <c r="P9" s="254" t="s">
        <v>138</v>
      </c>
      <c r="Q9" s="46"/>
      <c r="R9" s="20"/>
      <c r="S9" s="46"/>
      <c r="T9" s="46"/>
      <c r="U9" s="44"/>
      <c r="V9" s="20"/>
      <c r="W9" s="20"/>
      <c r="X9" s="20"/>
      <c r="Y9" s="20"/>
      <c r="Z9" s="20"/>
    </row>
    <row r="10" spans="1:28" x14ac:dyDescent="0.5">
      <c r="A10" s="59"/>
      <c r="B10" s="69"/>
      <c r="C10" s="26" t="s">
        <v>242</v>
      </c>
      <c r="D10" s="62"/>
      <c r="E10" s="90" t="s">
        <v>243</v>
      </c>
      <c r="G10" s="62"/>
      <c r="H10" s="90" t="s">
        <v>244</v>
      </c>
      <c r="I10" s="62"/>
      <c r="J10" s="56" t="s">
        <v>139</v>
      </c>
      <c r="K10" s="667"/>
      <c r="L10" s="669"/>
      <c r="M10" s="653"/>
      <c r="N10" s="100" t="s">
        <v>140</v>
      </c>
      <c r="O10" s="20"/>
      <c r="P10" s="263" t="s">
        <v>367</v>
      </c>
      <c r="Q10" s="99"/>
      <c r="R10" s="248"/>
      <c r="S10" s="99"/>
      <c r="T10" s="99"/>
      <c r="U10" s="44"/>
      <c r="V10" s="20"/>
      <c r="W10" s="20"/>
      <c r="X10" s="20"/>
      <c r="Y10" s="20"/>
    </row>
    <row r="11" spans="1:28" x14ac:dyDescent="0.5">
      <c r="B11" s="26"/>
      <c r="H11" s="10" t="s">
        <v>8</v>
      </c>
      <c r="K11" s="74" t="s">
        <v>141</v>
      </c>
      <c r="L11" s="46"/>
      <c r="M11" s="21"/>
      <c r="N11" s="21"/>
      <c r="O11" s="20"/>
      <c r="P11" s="263" t="s">
        <v>260</v>
      </c>
      <c r="Q11" s="99"/>
      <c r="R11" s="248"/>
      <c r="S11" s="99"/>
      <c r="T11" s="99"/>
      <c r="U11" s="44"/>
      <c r="V11" s="20"/>
      <c r="W11" s="20"/>
      <c r="X11" s="20"/>
      <c r="Y11" s="20"/>
    </row>
    <row r="12" spans="1:28" x14ac:dyDescent="0.5">
      <c r="B12" s="634"/>
      <c r="C12" s="635"/>
      <c r="D12" s="673" t="s">
        <v>57</v>
      </c>
      <c r="E12" s="674"/>
      <c r="F12" s="638" t="s">
        <v>70</v>
      </c>
      <c r="G12" s="639"/>
      <c r="H12" s="679" t="s">
        <v>37</v>
      </c>
      <c r="K12" s="262" t="s">
        <v>142</v>
      </c>
      <c r="L12" s="99"/>
      <c r="M12" s="98"/>
      <c r="N12" s="98"/>
      <c r="O12" s="20"/>
      <c r="P12" s="263" t="s">
        <v>368</v>
      </c>
      <c r="Q12" s="99"/>
      <c r="R12" s="248"/>
      <c r="S12" s="99"/>
      <c r="T12" s="99"/>
      <c r="U12" s="44"/>
      <c r="V12" s="20"/>
      <c r="W12" s="20"/>
      <c r="X12" s="20"/>
      <c r="Y12" s="20"/>
    </row>
    <row r="13" spans="1:28" x14ac:dyDescent="0.5">
      <c r="A13" s="26"/>
      <c r="B13" s="636"/>
      <c r="C13" s="637"/>
      <c r="D13" s="636"/>
      <c r="E13" s="637"/>
      <c r="F13" s="640" t="s">
        <v>108</v>
      </c>
      <c r="G13" s="641"/>
      <c r="H13" s="583"/>
      <c r="K13" s="262" t="s">
        <v>143</v>
      </c>
      <c r="L13" s="99"/>
      <c r="M13" s="98"/>
      <c r="N13" s="98"/>
      <c r="O13" s="20"/>
      <c r="P13" s="263" t="s">
        <v>394</v>
      </c>
      <c r="Q13" s="99"/>
      <c r="R13" s="248"/>
      <c r="S13" s="99"/>
      <c r="T13" s="99"/>
      <c r="U13" s="44"/>
      <c r="V13" s="20"/>
      <c r="W13" s="20"/>
      <c r="X13" s="20"/>
      <c r="Y13" s="20"/>
    </row>
    <row r="14" spans="1:28" x14ac:dyDescent="0.5">
      <c r="A14" s="26"/>
      <c r="B14" s="638" t="s">
        <v>150</v>
      </c>
      <c r="C14" s="639"/>
      <c r="D14" s="92"/>
      <c r="E14" s="67"/>
      <c r="F14" s="75"/>
      <c r="H14" s="72"/>
      <c r="K14" s="262" t="s">
        <v>145</v>
      </c>
      <c r="L14" s="99"/>
      <c r="M14" s="98"/>
      <c r="N14" s="98"/>
      <c r="O14" s="20"/>
      <c r="P14" s="263" t="s">
        <v>467</v>
      </c>
      <c r="Q14" s="99"/>
      <c r="R14" s="248"/>
      <c r="S14" s="99"/>
      <c r="T14" s="99"/>
      <c r="U14" s="44"/>
      <c r="W14" s="20"/>
      <c r="X14" s="20"/>
      <c r="AB14" s="13" t="s">
        <v>147</v>
      </c>
    </row>
    <row r="15" spans="1:28" x14ac:dyDescent="0.5">
      <c r="A15" s="26"/>
      <c r="B15" s="656" t="s">
        <v>67</v>
      </c>
      <c r="C15" s="657"/>
      <c r="D15" s="261"/>
      <c r="E15" s="248"/>
      <c r="F15" s="231"/>
      <c r="G15" s="248"/>
      <c r="H15" s="98"/>
      <c r="K15" s="73" t="s">
        <v>148</v>
      </c>
      <c r="L15" s="77"/>
      <c r="M15" s="22"/>
      <c r="N15" s="22"/>
      <c r="O15" s="20"/>
      <c r="P15" s="269" t="s">
        <v>468</v>
      </c>
      <c r="Q15" s="270"/>
      <c r="R15" s="271"/>
      <c r="S15" s="270"/>
      <c r="T15" s="270"/>
    </row>
    <row r="16" spans="1:28" x14ac:dyDescent="0.5">
      <c r="A16" s="26"/>
      <c r="B16" s="656" t="s">
        <v>68</v>
      </c>
      <c r="C16" s="657"/>
      <c r="D16" s="261"/>
      <c r="E16" s="248"/>
      <c r="F16" s="231"/>
      <c r="G16" s="248"/>
      <c r="H16" s="98"/>
      <c r="K16" s="252"/>
      <c r="L16" s="20"/>
      <c r="M16" s="20"/>
      <c r="N16" s="20"/>
      <c r="O16" s="20"/>
      <c r="P16" s="257" t="s">
        <v>144</v>
      </c>
      <c r="Q16" s="46"/>
      <c r="R16" s="20"/>
      <c r="S16" s="46"/>
      <c r="T16" s="46"/>
    </row>
    <row r="17" spans="1:27" x14ac:dyDescent="0.5">
      <c r="A17" s="26"/>
      <c r="B17" s="656" t="s">
        <v>228</v>
      </c>
      <c r="C17" s="657"/>
      <c r="D17" s="261"/>
      <c r="E17" s="248"/>
      <c r="F17" s="231"/>
      <c r="G17" s="248"/>
      <c r="H17" s="98"/>
      <c r="K17" s="252"/>
      <c r="L17" s="20"/>
      <c r="M17" s="20"/>
      <c r="N17" s="20"/>
      <c r="O17" s="20"/>
      <c r="P17" s="256" t="s">
        <v>146</v>
      </c>
      <c r="Q17" s="76"/>
      <c r="R17" s="61"/>
      <c r="S17" s="76"/>
      <c r="T17" s="76"/>
    </row>
    <row r="18" spans="1:27" ht="18.75" customHeight="1" x14ac:dyDescent="0.5">
      <c r="A18" s="26"/>
      <c r="B18" s="656" t="s">
        <v>259</v>
      </c>
      <c r="C18" s="657"/>
      <c r="D18" s="261"/>
      <c r="E18" s="248"/>
      <c r="F18" s="231"/>
      <c r="G18" s="248"/>
      <c r="H18" s="98"/>
      <c r="K18" s="252"/>
      <c r="L18" s="20"/>
      <c r="M18" s="20"/>
      <c r="N18" s="20"/>
      <c r="O18" s="20"/>
      <c r="P18" s="20"/>
      <c r="Q18" s="20"/>
      <c r="R18" s="20"/>
      <c r="S18" s="20"/>
      <c r="T18" s="20"/>
    </row>
    <row r="19" spans="1:27" ht="18.75" customHeight="1" x14ac:dyDescent="0.5">
      <c r="A19" s="26"/>
      <c r="B19" s="640" t="s">
        <v>366</v>
      </c>
      <c r="C19" s="641"/>
      <c r="D19" s="91"/>
      <c r="E19" s="20"/>
      <c r="F19" s="44"/>
      <c r="G19" s="20"/>
      <c r="H19" s="21"/>
      <c r="K19" s="252"/>
      <c r="L19" s="20"/>
      <c r="M19" s="20"/>
      <c r="N19" s="20"/>
      <c r="O19" s="20"/>
      <c r="P19" s="20"/>
      <c r="Q19" s="20"/>
      <c r="R19" s="20"/>
      <c r="S19" s="20"/>
      <c r="T19" s="20"/>
    </row>
    <row r="20" spans="1:27" ht="24" x14ac:dyDescent="0.55000000000000004">
      <c r="A20" s="26"/>
      <c r="B20" s="577" t="s">
        <v>37</v>
      </c>
      <c r="C20" s="579"/>
      <c r="D20" s="89"/>
      <c r="E20" s="61"/>
      <c r="F20" s="60"/>
      <c r="G20" s="61"/>
      <c r="H20" s="62"/>
      <c r="K20" s="253" t="s">
        <v>149</v>
      </c>
      <c r="P20" s="20"/>
      <c r="Q20" s="20"/>
      <c r="R20" s="20"/>
      <c r="S20" s="20"/>
      <c r="T20" s="20"/>
    </row>
    <row r="21" spans="1:27" x14ac:dyDescent="0.5">
      <c r="A21" s="26"/>
      <c r="B21" s="235"/>
      <c r="C21" s="235"/>
      <c r="D21" s="235"/>
      <c r="E21" s="20"/>
      <c r="F21" s="20"/>
      <c r="G21" s="20"/>
      <c r="H21" s="20"/>
      <c r="P21" s="20"/>
      <c r="Q21" s="20"/>
      <c r="R21" s="20"/>
      <c r="S21" s="77"/>
      <c r="T21" s="20"/>
      <c r="U21" s="77"/>
      <c r="Y21" s="10" t="s">
        <v>8</v>
      </c>
    </row>
    <row r="22" spans="1:27" ht="21" customHeight="1" x14ac:dyDescent="0.5">
      <c r="A22" s="59" t="s">
        <v>101</v>
      </c>
      <c r="B22" s="26" t="s">
        <v>46</v>
      </c>
      <c r="K22" s="658" t="s">
        <v>151</v>
      </c>
      <c r="L22" s="659"/>
      <c r="M22" s="660"/>
      <c r="N22" s="670" t="s">
        <v>65</v>
      </c>
      <c r="O22" s="671"/>
      <c r="P22" s="671"/>
      <c r="Q22" s="671"/>
      <c r="R22" s="672"/>
      <c r="S22" s="664" t="s">
        <v>369</v>
      </c>
      <c r="T22" s="665"/>
      <c r="U22" s="666"/>
      <c r="V22" s="654" t="s">
        <v>391</v>
      </c>
      <c r="W22" s="594" t="s">
        <v>474</v>
      </c>
      <c r="X22" s="594" t="s">
        <v>475</v>
      </c>
      <c r="Y22" s="651" t="s">
        <v>65</v>
      </c>
    </row>
    <row r="23" spans="1:27" ht="21" customHeight="1" x14ac:dyDescent="0.5">
      <c r="A23" s="58"/>
      <c r="B23" s="13" t="s">
        <v>153</v>
      </c>
      <c r="K23" s="661"/>
      <c r="L23" s="662"/>
      <c r="M23" s="663"/>
      <c r="N23" s="661"/>
      <c r="O23" s="662"/>
      <c r="P23" s="662"/>
      <c r="Q23" s="662"/>
      <c r="R23" s="663"/>
      <c r="S23" s="667"/>
      <c r="T23" s="668"/>
      <c r="U23" s="669"/>
      <c r="V23" s="595"/>
      <c r="W23" s="595"/>
      <c r="X23" s="595"/>
      <c r="Y23" s="652"/>
    </row>
    <row r="24" spans="1:27" ht="24" x14ac:dyDescent="0.55000000000000004">
      <c r="A24" s="58"/>
      <c r="B24" s="13" t="s">
        <v>153</v>
      </c>
      <c r="K24" s="174" t="s">
        <v>152</v>
      </c>
      <c r="L24" s="174" t="s">
        <v>121</v>
      </c>
      <c r="M24" s="174" t="s">
        <v>66</v>
      </c>
      <c r="N24" s="233" t="s">
        <v>1</v>
      </c>
      <c r="O24" s="234"/>
      <c r="P24" s="172" t="s">
        <v>47</v>
      </c>
      <c r="Q24" s="577" t="s">
        <v>69</v>
      </c>
      <c r="R24" s="579"/>
      <c r="S24" s="173" t="s">
        <v>1</v>
      </c>
      <c r="T24" s="173" t="s">
        <v>47</v>
      </c>
      <c r="U24" s="173" t="s">
        <v>69</v>
      </c>
      <c r="V24" s="655"/>
      <c r="W24" s="655"/>
      <c r="X24" s="655"/>
      <c r="Y24" s="653"/>
    </row>
    <row r="25" spans="1:27" x14ac:dyDescent="0.5">
      <c r="A25" s="59" t="s">
        <v>104</v>
      </c>
      <c r="B25" s="26" t="s">
        <v>62</v>
      </c>
      <c r="C25" s="26"/>
      <c r="D25" s="26"/>
      <c r="K25" s="42">
        <v>1</v>
      </c>
      <c r="L25" s="21"/>
      <c r="M25" s="21"/>
      <c r="N25" s="44"/>
      <c r="O25" s="46"/>
      <c r="P25" s="46"/>
      <c r="Q25" s="642"/>
      <c r="R25" s="643"/>
      <c r="S25" s="46"/>
      <c r="T25" s="46"/>
      <c r="U25" s="46"/>
      <c r="V25" s="46"/>
      <c r="W25" s="21"/>
      <c r="X25" s="21"/>
      <c r="Y25" s="21"/>
    </row>
    <row r="26" spans="1:27" x14ac:dyDescent="0.5">
      <c r="A26" s="58"/>
      <c r="B26" s="13" t="s">
        <v>153</v>
      </c>
      <c r="K26" s="264">
        <v>2</v>
      </c>
      <c r="L26" s="98"/>
      <c r="M26" s="98"/>
      <c r="N26" s="231"/>
      <c r="O26" s="99"/>
      <c r="P26" s="99"/>
      <c r="Q26" s="644"/>
      <c r="R26" s="645"/>
      <c r="S26" s="99"/>
      <c r="T26" s="99"/>
      <c r="U26" s="99"/>
      <c r="V26" s="99"/>
      <c r="W26" s="98"/>
      <c r="X26" s="98"/>
      <c r="Y26" s="98"/>
    </row>
    <row r="27" spans="1:27" x14ac:dyDescent="0.5">
      <c r="A27" s="58"/>
      <c r="B27" s="13" t="s">
        <v>153</v>
      </c>
      <c r="K27" s="264">
        <v>3</v>
      </c>
      <c r="L27" s="98"/>
      <c r="M27" s="98"/>
      <c r="N27" s="231"/>
      <c r="O27" s="99"/>
      <c r="P27" s="99"/>
      <c r="Q27" s="644"/>
      <c r="R27" s="645"/>
      <c r="S27" s="99"/>
      <c r="T27" s="99"/>
      <c r="U27" s="99"/>
      <c r="V27" s="99"/>
      <c r="W27" s="98"/>
      <c r="X27" s="98"/>
      <c r="Y27" s="98"/>
    </row>
    <row r="28" spans="1:27" x14ac:dyDescent="0.5">
      <c r="A28" s="58"/>
      <c r="K28" s="264">
        <v>4</v>
      </c>
      <c r="L28" s="98"/>
      <c r="M28" s="98"/>
      <c r="N28" s="231"/>
      <c r="O28" s="99"/>
      <c r="P28" s="99"/>
      <c r="Q28" s="644"/>
      <c r="R28" s="645"/>
      <c r="S28" s="99"/>
      <c r="T28" s="99"/>
      <c r="U28" s="99"/>
      <c r="V28" s="99"/>
      <c r="W28" s="98"/>
      <c r="X28" s="98"/>
      <c r="Y28" s="98"/>
    </row>
    <row r="29" spans="1:27" x14ac:dyDescent="0.5">
      <c r="A29" s="59" t="s">
        <v>105</v>
      </c>
      <c r="B29" s="26" t="s">
        <v>154</v>
      </c>
      <c r="K29" s="264">
        <v>5</v>
      </c>
      <c r="L29" s="98"/>
      <c r="M29" s="98"/>
      <c r="N29" s="231"/>
      <c r="O29" s="99"/>
      <c r="P29" s="99"/>
      <c r="Q29" s="644"/>
      <c r="R29" s="645"/>
      <c r="S29" s="99"/>
      <c r="T29" s="99"/>
      <c r="U29" s="99"/>
      <c r="V29" s="99"/>
      <c r="W29" s="98"/>
      <c r="X29" s="98"/>
      <c r="Y29" s="98"/>
    </row>
    <row r="30" spans="1:27" x14ac:dyDescent="0.5">
      <c r="A30" s="58"/>
      <c r="B30" s="13" t="s">
        <v>155</v>
      </c>
      <c r="K30" s="264">
        <v>6</v>
      </c>
      <c r="L30" s="98"/>
      <c r="M30" s="98"/>
      <c r="N30" s="231"/>
      <c r="O30" s="99"/>
      <c r="P30" s="99"/>
      <c r="Q30" s="644"/>
      <c r="R30" s="645"/>
      <c r="S30" s="99"/>
      <c r="T30" s="99"/>
      <c r="U30" s="99"/>
      <c r="V30" s="99"/>
      <c r="W30" s="98"/>
      <c r="X30" s="98"/>
      <c r="Y30" s="98"/>
    </row>
    <row r="31" spans="1:27" x14ac:dyDescent="0.5">
      <c r="A31" s="59"/>
      <c r="B31" s="26"/>
      <c r="C31" s="26" t="s">
        <v>156</v>
      </c>
      <c r="D31" s="26"/>
      <c r="E31" s="26"/>
      <c r="F31" s="90" t="s">
        <v>157</v>
      </c>
      <c r="G31" s="90"/>
      <c r="H31" s="90" t="s">
        <v>158</v>
      </c>
      <c r="I31" s="90"/>
      <c r="J31" s="90" t="s">
        <v>159</v>
      </c>
      <c r="K31" s="264">
        <v>7</v>
      </c>
      <c r="L31" s="98"/>
      <c r="M31" s="98"/>
      <c r="N31" s="231"/>
      <c r="O31" s="99"/>
      <c r="P31" s="99"/>
      <c r="Q31" s="644"/>
      <c r="R31" s="645"/>
      <c r="S31" s="99"/>
      <c r="T31" s="99"/>
      <c r="U31" s="99"/>
      <c r="V31" s="99"/>
      <c r="W31" s="98"/>
      <c r="X31" s="98"/>
      <c r="Y31" s="98"/>
    </row>
    <row r="32" spans="1:27" x14ac:dyDescent="0.5">
      <c r="A32" s="58"/>
      <c r="C32" s="13" t="s">
        <v>160</v>
      </c>
      <c r="F32" s="13" t="s">
        <v>161</v>
      </c>
      <c r="H32" s="13" t="s">
        <v>162</v>
      </c>
      <c r="J32" s="13" t="s">
        <v>163</v>
      </c>
      <c r="K32" s="264">
        <v>8</v>
      </c>
      <c r="L32" s="98"/>
      <c r="M32" s="98"/>
      <c r="N32" s="231"/>
      <c r="O32" s="99"/>
      <c r="P32" s="99"/>
      <c r="Q32" s="644"/>
      <c r="R32" s="645"/>
      <c r="S32" s="99"/>
      <c r="T32" s="99"/>
      <c r="U32" s="99"/>
      <c r="V32" s="99"/>
      <c r="W32" s="98"/>
      <c r="X32" s="98"/>
      <c r="Y32" s="98"/>
      <c r="AA32" s="26"/>
    </row>
    <row r="33" spans="1:27" x14ac:dyDescent="0.5">
      <c r="A33" s="58"/>
      <c r="C33" s="13" t="s">
        <v>164</v>
      </c>
      <c r="F33" s="13" t="s">
        <v>161</v>
      </c>
      <c r="H33" s="13" t="s">
        <v>162</v>
      </c>
      <c r="J33" s="13" t="s">
        <v>163</v>
      </c>
      <c r="K33" s="264">
        <v>9</v>
      </c>
      <c r="L33" s="98"/>
      <c r="M33" s="98"/>
      <c r="N33" s="231"/>
      <c r="O33" s="99"/>
      <c r="P33" s="99"/>
      <c r="Q33" s="644"/>
      <c r="R33" s="645"/>
      <c r="S33" s="99"/>
      <c r="T33" s="99"/>
      <c r="U33" s="99"/>
      <c r="V33" s="99"/>
      <c r="W33" s="98"/>
      <c r="X33" s="98"/>
      <c r="Y33" s="98"/>
    </row>
    <row r="34" spans="1:27" s="26" customFormat="1" x14ac:dyDescent="0.5">
      <c r="A34" s="58"/>
      <c r="B34" s="13"/>
      <c r="C34" s="13" t="s">
        <v>165</v>
      </c>
      <c r="D34" s="13"/>
      <c r="E34" s="13"/>
      <c r="F34" s="13" t="s">
        <v>161</v>
      </c>
      <c r="G34" s="13"/>
      <c r="H34" s="13" t="s">
        <v>162</v>
      </c>
      <c r="I34" s="13"/>
      <c r="J34" s="13" t="s">
        <v>163</v>
      </c>
      <c r="K34" s="265" t="s">
        <v>72</v>
      </c>
      <c r="L34" s="98"/>
      <c r="M34" s="98"/>
      <c r="N34" s="231"/>
      <c r="O34" s="99"/>
      <c r="P34" s="99"/>
      <c r="Q34" s="644"/>
      <c r="R34" s="645"/>
      <c r="S34" s="99"/>
      <c r="T34" s="99"/>
      <c r="U34" s="99"/>
      <c r="V34" s="99"/>
      <c r="W34" s="98"/>
      <c r="X34" s="98"/>
      <c r="Y34" s="98"/>
      <c r="Z34" s="13"/>
      <c r="AA34" s="13"/>
    </row>
    <row r="35" spans="1:27" x14ac:dyDescent="0.5">
      <c r="A35" s="58"/>
      <c r="C35" s="13" t="s">
        <v>166</v>
      </c>
      <c r="F35" s="13" t="s">
        <v>161</v>
      </c>
      <c r="H35" s="13" t="s">
        <v>162</v>
      </c>
      <c r="J35" s="13" t="s">
        <v>163</v>
      </c>
      <c r="K35" s="265" t="s">
        <v>72</v>
      </c>
      <c r="L35" s="98"/>
      <c r="M35" s="98"/>
      <c r="N35" s="231"/>
      <c r="O35" s="99"/>
      <c r="P35" s="99"/>
      <c r="Q35" s="644"/>
      <c r="R35" s="645"/>
      <c r="S35" s="99"/>
      <c r="T35" s="99"/>
      <c r="U35" s="99"/>
      <c r="V35" s="99"/>
      <c r="W35" s="98"/>
      <c r="X35" s="98"/>
      <c r="Y35" s="98"/>
      <c r="Z35" s="26"/>
    </row>
    <row r="36" spans="1:27" x14ac:dyDescent="0.5">
      <c r="A36" s="58"/>
      <c r="C36" s="13" t="s">
        <v>167</v>
      </c>
      <c r="F36" s="13" t="s">
        <v>161</v>
      </c>
      <c r="H36" s="13" t="s">
        <v>162</v>
      </c>
      <c r="J36" s="13" t="s">
        <v>163</v>
      </c>
      <c r="K36" s="265" t="s">
        <v>72</v>
      </c>
      <c r="L36" s="98"/>
      <c r="M36" s="98"/>
      <c r="N36" s="231"/>
      <c r="O36" s="99"/>
      <c r="P36" s="99"/>
      <c r="Q36" s="644"/>
      <c r="R36" s="645"/>
      <c r="S36" s="98"/>
      <c r="T36" s="98"/>
      <c r="U36" s="98"/>
      <c r="V36" s="98"/>
      <c r="W36" s="98"/>
      <c r="X36" s="98"/>
      <c r="Y36" s="98"/>
    </row>
    <row r="37" spans="1:27" ht="22.5" thickBot="1" x14ac:dyDescent="0.55000000000000004">
      <c r="A37" s="59"/>
      <c r="B37" s="26"/>
      <c r="C37" s="26"/>
      <c r="D37" s="26"/>
      <c r="E37" s="70" t="s">
        <v>168</v>
      </c>
      <c r="F37" s="26"/>
      <c r="G37" s="26"/>
      <c r="H37" s="26"/>
      <c r="I37" s="26"/>
      <c r="J37" s="78"/>
      <c r="K37" s="265" t="s">
        <v>72</v>
      </c>
      <c r="L37" s="98"/>
      <c r="M37" s="98"/>
      <c r="N37" s="231"/>
      <c r="O37" s="99"/>
      <c r="P37" s="99"/>
      <c r="Q37" s="644"/>
      <c r="R37" s="645"/>
      <c r="S37" s="98"/>
      <c r="T37" s="98"/>
      <c r="U37" s="98"/>
      <c r="V37" s="98"/>
      <c r="W37" s="98"/>
      <c r="X37" s="98"/>
      <c r="Y37" s="98"/>
      <c r="Z37" s="79"/>
      <c r="AA37" s="26"/>
    </row>
    <row r="38" spans="1:27" ht="22.5" thickTop="1" x14ac:dyDescent="0.5">
      <c r="K38" s="265" t="s">
        <v>72</v>
      </c>
      <c r="L38" s="98"/>
      <c r="M38" s="98"/>
      <c r="N38" s="231"/>
      <c r="O38" s="99"/>
      <c r="P38" s="99"/>
      <c r="Q38" s="644"/>
      <c r="R38" s="645"/>
      <c r="S38" s="98"/>
      <c r="T38" s="98"/>
      <c r="U38" s="98"/>
      <c r="V38" s="98"/>
      <c r="W38" s="98"/>
      <c r="X38" s="98"/>
      <c r="Y38" s="98"/>
      <c r="AA38" s="26"/>
    </row>
    <row r="39" spans="1:27" s="26" customFormat="1" ht="24" customHeight="1" x14ac:dyDescent="0.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265" t="s">
        <v>72</v>
      </c>
      <c r="L39" s="98"/>
      <c r="M39" s="98"/>
      <c r="N39" s="231"/>
      <c r="O39" s="99"/>
      <c r="P39" s="99"/>
      <c r="Q39" s="644"/>
      <c r="R39" s="645"/>
      <c r="S39" s="98"/>
      <c r="T39" s="98"/>
      <c r="U39" s="98"/>
      <c r="V39" s="98"/>
      <c r="W39" s="98"/>
      <c r="X39" s="98"/>
      <c r="Y39" s="98"/>
      <c r="Z39" s="13"/>
    </row>
    <row r="40" spans="1:27" s="26" customFormat="1" x14ac:dyDescent="0.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265" t="s">
        <v>72</v>
      </c>
      <c r="L40" s="266"/>
      <c r="M40" s="266"/>
      <c r="N40" s="267"/>
      <c r="O40" s="268"/>
      <c r="P40" s="268"/>
      <c r="Q40" s="644"/>
      <c r="R40" s="645"/>
      <c r="S40" s="266"/>
      <c r="T40" s="266"/>
      <c r="U40" s="266"/>
      <c r="V40" s="266"/>
      <c r="W40" s="266"/>
      <c r="X40" s="266"/>
      <c r="Y40" s="266"/>
    </row>
    <row r="41" spans="1:27" s="26" customFormat="1" x14ac:dyDescent="0.5">
      <c r="K41" s="42">
        <v>30</v>
      </c>
      <c r="L41" s="21"/>
      <c r="M41" s="21"/>
      <c r="N41" s="44"/>
      <c r="O41" s="46"/>
      <c r="P41" s="46"/>
      <c r="Q41" s="649"/>
      <c r="R41" s="650"/>
      <c r="S41" s="21"/>
      <c r="T41" s="21"/>
      <c r="U41" s="21"/>
      <c r="V41" s="21"/>
      <c r="W41" s="21"/>
      <c r="X41" s="21"/>
      <c r="Y41" s="21"/>
      <c r="AA41" s="13"/>
    </row>
    <row r="42" spans="1:27" s="26" customFormat="1" ht="53.25" thickBot="1" x14ac:dyDescent="1.2">
      <c r="A42" s="13"/>
      <c r="B42" s="13"/>
      <c r="C42" s="13"/>
      <c r="D42" s="13"/>
      <c r="E42" s="13"/>
      <c r="F42" s="13"/>
      <c r="G42" s="13"/>
      <c r="H42" s="13"/>
      <c r="I42" s="13"/>
      <c r="J42" s="4" t="s">
        <v>129</v>
      </c>
      <c r="K42" s="182" t="s">
        <v>37</v>
      </c>
      <c r="L42" s="130"/>
      <c r="M42" s="130"/>
      <c r="N42" s="131"/>
      <c r="O42" s="132"/>
      <c r="P42" s="132"/>
      <c r="Q42" s="647"/>
      <c r="R42" s="648"/>
      <c r="S42" s="130"/>
      <c r="T42" s="130"/>
      <c r="U42" s="130"/>
      <c r="V42" s="130"/>
      <c r="W42" s="130"/>
      <c r="X42" s="130"/>
      <c r="Y42" s="130"/>
      <c r="AA42" s="13"/>
    </row>
    <row r="43" spans="1:27" s="26" customFormat="1" ht="22.5" thickTop="1" x14ac:dyDescent="0.5">
      <c r="A43" s="13"/>
      <c r="B43" s="13"/>
      <c r="C43" s="13"/>
      <c r="D43" s="13"/>
      <c r="E43" s="13"/>
      <c r="F43" s="13"/>
      <c r="G43" s="13"/>
      <c r="H43" s="13"/>
      <c r="I43" s="13"/>
      <c r="J43" s="70"/>
      <c r="K43" s="258"/>
      <c r="L43" s="27"/>
      <c r="M43" s="27"/>
      <c r="N43" s="27"/>
      <c r="O43" s="27"/>
      <c r="P43" s="27"/>
      <c r="Q43" s="64"/>
      <c r="R43" s="64"/>
      <c r="S43" s="27"/>
      <c r="T43" s="27"/>
      <c r="U43" s="27"/>
      <c r="V43" s="27"/>
      <c r="W43" s="27"/>
      <c r="X43" s="27"/>
      <c r="Y43" s="27"/>
      <c r="AA43" s="13"/>
    </row>
    <row r="44" spans="1:27" ht="30.75" x14ac:dyDescent="0.7">
      <c r="A44" s="646" t="s">
        <v>130</v>
      </c>
      <c r="B44" s="646"/>
      <c r="C44" s="646"/>
      <c r="D44" s="646"/>
      <c r="E44" s="646"/>
      <c r="F44" s="646"/>
      <c r="G44" s="646"/>
      <c r="H44" s="646"/>
      <c r="I44" s="646"/>
      <c r="J44" s="646"/>
      <c r="Z44" s="26"/>
    </row>
    <row r="45" spans="1:27" ht="30.75" x14ac:dyDescent="0.7">
      <c r="A45" s="646" t="s">
        <v>600</v>
      </c>
      <c r="B45" s="646"/>
      <c r="C45" s="646"/>
      <c r="D45" s="646"/>
      <c r="E45" s="646"/>
      <c r="F45" s="646"/>
      <c r="G45" s="646"/>
      <c r="H45" s="646"/>
      <c r="I45" s="646"/>
      <c r="J45" s="646"/>
    </row>
    <row r="46" spans="1:27" x14ac:dyDescent="0.5">
      <c r="A46" s="90"/>
      <c r="B46" s="90"/>
      <c r="C46" s="90"/>
      <c r="D46" s="90"/>
      <c r="E46" s="90"/>
      <c r="F46" s="90"/>
      <c r="G46" s="90"/>
      <c r="H46" s="90"/>
      <c r="I46" s="90"/>
      <c r="J46" s="90"/>
    </row>
    <row r="47" spans="1:27" x14ac:dyDescent="0.5">
      <c r="A47" s="58"/>
      <c r="B47" s="13" t="s">
        <v>169</v>
      </c>
      <c r="J47" s="65" t="s">
        <v>159</v>
      </c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AA47" s="26"/>
    </row>
    <row r="48" spans="1:27" x14ac:dyDescent="0.5">
      <c r="A48" s="58"/>
      <c r="C48" s="13" t="s">
        <v>170</v>
      </c>
      <c r="J48" s="13" t="s">
        <v>171</v>
      </c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AA48" s="26"/>
    </row>
    <row r="49" spans="1:27" s="26" customFormat="1" x14ac:dyDescent="0.5">
      <c r="A49" s="58"/>
      <c r="B49" s="13"/>
      <c r="C49" s="13" t="s">
        <v>172</v>
      </c>
      <c r="D49" s="13"/>
      <c r="E49" s="13"/>
      <c r="F49" s="13"/>
      <c r="G49" s="13"/>
      <c r="H49" s="13"/>
      <c r="I49" s="13"/>
      <c r="J49" s="13" t="s">
        <v>171</v>
      </c>
      <c r="Z49" s="13"/>
      <c r="AA49" s="13"/>
    </row>
    <row r="50" spans="1:27" s="26" customFormat="1" x14ac:dyDescent="0.5">
      <c r="A50" s="58"/>
      <c r="B50" s="13"/>
      <c r="C50" s="13" t="s">
        <v>173</v>
      </c>
      <c r="D50" s="13"/>
      <c r="E50" s="13"/>
      <c r="F50" s="13"/>
      <c r="G50" s="13"/>
      <c r="H50" s="13"/>
      <c r="I50" s="13"/>
      <c r="J50" s="13" t="s">
        <v>171</v>
      </c>
      <c r="AA50" s="13"/>
    </row>
    <row r="51" spans="1:27" ht="22.5" thickBot="1" x14ac:dyDescent="0.55000000000000004">
      <c r="A51" s="59"/>
      <c r="B51" s="26"/>
      <c r="C51" s="26"/>
      <c r="D51" s="26"/>
      <c r="E51" s="26" t="s">
        <v>174</v>
      </c>
      <c r="F51" s="26"/>
      <c r="G51" s="26"/>
      <c r="H51" s="26"/>
      <c r="I51" s="26"/>
      <c r="J51" s="78"/>
      <c r="Z51" s="26"/>
    </row>
    <row r="52" spans="1:27" ht="23.25" thickTop="1" thickBot="1" x14ac:dyDescent="0.55000000000000004">
      <c r="A52" s="59"/>
      <c r="B52" s="26"/>
      <c r="C52" s="26"/>
      <c r="D52" s="26"/>
      <c r="E52" s="26" t="s">
        <v>175</v>
      </c>
      <c r="F52" s="26"/>
      <c r="G52" s="26"/>
      <c r="H52" s="26"/>
      <c r="I52" s="26"/>
      <c r="J52" s="80"/>
    </row>
    <row r="53" spans="1:27" ht="22.5" thickTop="1" x14ac:dyDescent="0.5">
      <c r="A53" s="58"/>
      <c r="J53" s="20"/>
    </row>
    <row r="54" spans="1:27" x14ac:dyDescent="0.5">
      <c r="A54" s="59" t="s">
        <v>109</v>
      </c>
      <c r="B54" s="26" t="s">
        <v>176</v>
      </c>
    </row>
    <row r="55" spans="1:27" x14ac:dyDescent="0.5">
      <c r="A55" s="58"/>
      <c r="B55" s="13" t="s">
        <v>177</v>
      </c>
    </row>
    <row r="56" spans="1:27" x14ac:dyDescent="0.5">
      <c r="A56" s="58"/>
      <c r="C56" s="81" t="s">
        <v>178</v>
      </c>
      <c r="D56" s="81"/>
      <c r="E56" s="82" t="s">
        <v>179</v>
      </c>
      <c r="F56" s="82"/>
      <c r="G56" s="82"/>
      <c r="H56" s="82"/>
      <c r="I56" s="82"/>
      <c r="J56" s="82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7" x14ac:dyDescent="0.5">
      <c r="A57" s="58"/>
      <c r="C57" s="13" t="s">
        <v>180</v>
      </c>
      <c r="E57" s="13" t="s">
        <v>181</v>
      </c>
      <c r="F57" s="65"/>
      <c r="G57" s="65"/>
      <c r="H57" s="65"/>
      <c r="I57" s="65"/>
      <c r="J57" s="65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7" x14ac:dyDescent="0.5">
      <c r="A58" s="58"/>
      <c r="C58" s="13" t="s">
        <v>182</v>
      </c>
      <c r="E58" s="13" t="s">
        <v>181</v>
      </c>
    </row>
    <row r="59" spans="1:27" x14ac:dyDescent="0.5">
      <c r="A59" s="58"/>
      <c r="C59" s="13" t="s">
        <v>183</v>
      </c>
      <c r="E59" s="13" t="s">
        <v>181</v>
      </c>
    </row>
    <row r="60" spans="1:27" x14ac:dyDescent="0.5">
      <c r="A60" s="58"/>
      <c r="C60" s="13" t="s">
        <v>184</v>
      </c>
      <c r="E60" s="13" t="s">
        <v>181</v>
      </c>
    </row>
    <row r="61" spans="1:27" x14ac:dyDescent="0.5">
      <c r="A61" s="58"/>
      <c r="C61" s="13" t="s">
        <v>185</v>
      </c>
      <c r="E61" s="13" t="s">
        <v>181</v>
      </c>
    </row>
    <row r="62" spans="1:27" x14ac:dyDescent="0.5">
      <c r="A62" s="58"/>
      <c r="C62" s="13" t="s">
        <v>186</v>
      </c>
      <c r="E62" s="13" t="s">
        <v>181</v>
      </c>
    </row>
    <row r="63" spans="1:27" x14ac:dyDescent="0.5">
      <c r="A63" s="58"/>
      <c r="B63" s="13" t="s">
        <v>187</v>
      </c>
    </row>
    <row r="64" spans="1:27" x14ac:dyDescent="0.5">
      <c r="A64" s="58"/>
      <c r="B64" s="13" t="s">
        <v>188</v>
      </c>
      <c r="AA64" s="26"/>
    </row>
    <row r="65" spans="1:27" x14ac:dyDescent="0.5">
      <c r="A65" s="58"/>
      <c r="AA65" s="26"/>
    </row>
    <row r="66" spans="1:27" s="26" customFormat="1" x14ac:dyDescent="0.5">
      <c r="A66" s="59" t="s">
        <v>113</v>
      </c>
      <c r="B66" s="26" t="s">
        <v>189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s="26" customFormat="1" x14ac:dyDescent="0.5">
      <c r="A67" s="59"/>
      <c r="B67" s="26" t="s">
        <v>190</v>
      </c>
      <c r="E67" s="26" t="s">
        <v>191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AA67" s="13"/>
    </row>
    <row r="68" spans="1:27" x14ac:dyDescent="0.5">
      <c r="A68" s="59"/>
      <c r="B68" s="26" t="s">
        <v>192</v>
      </c>
      <c r="C68" s="26"/>
      <c r="D68" s="26"/>
      <c r="E68" s="26"/>
      <c r="F68" s="26"/>
      <c r="G68" s="26"/>
      <c r="H68" s="13" t="s">
        <v>193</v>
      </c>
      <c r="I68" s="13" t="s">
        <v>48</v>
      </c>
      <c r="J68" s="26"/>
      <c r="Z68" s="26"/>
    </row>
    <row r="69" spans="1:27" x14ac:dyDescent="0.5">
      <c r="A69" s="58"/>
      <c r="B69" s="13" t="s">
        <v>194</v>
      </c>
      <c r="H69" s="65" t="s">
        <v>195</v>
      </c>
    </row>
    <row r="70" spans="1:27" x14ac:dyDescent="0.5">
      <c r="A70" s="58"/>
      <c r="C70" s="13" t="s">
        <v>196</v>
      </c>
      <c r="H70" s="13" t="s">
        <v>193</v>
      </c>
      <c r="I70" s="13" t="s">
        <v>48</v>
      </c>
    </row>
    <row r="71" spans="1:27" x14ac:dyDescent="0.5">
      <c r="A71" s="58"/>
      <c r="C71" s="13" t="s">
        <v>197</v>
      </c>
      <c r="H71" s="13" t="s">
        <v>193</v>
      </c>
      <c r="I71" s="13" t="s">
        <v>48</v>
      </c>
    </row>
    <row r="72" spans="1:27" x14ac:dyDescent="0.5">
      <c r="A72" s="58"/>
      <c r="C72" s="13" t="s">
        <v>198</v>
      </c>
      <c r="H72" s="13" t="s">
        <v>193</v>
      </c>
      <c r="I72" s="13" t="s">
        <v>48</v>
      </c>
    </row>
    <row r="73" spans="1:27" x14ac:dyDescent="0.5">
      <c r="A73" s="58"/>
      <c r="C73" s="13" t="s">
        <v>199</v>
      </c>
      <c r="H73" s="13" t="s">
        <v>193</v>
      </c>
      <c r="I73" s="13" t="s">
        <v>48</v>
      </c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spans="1:27" x14ac:dyDescent="0.5">
      <c r="A74" s="58"/>
      <c r="C74" s="13" t="s">
        <v>200</v>
      </c>
      <c r="H74" s="13" t="s">
        <v>193</v>
      </c>
      <c r="I74" s="13" t="s">
        <v>48</v>
      </c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spans="1:27" x14ac:dyDescent="0.5">
      <c r="A75" s="58"/>
      <c r="C75" s="13" t="s">
        <v>201</v>
      </c>
      <c r="H75" s="13" t="s">
        <v>193</v>
      </c>
      <c r="I75" s="13" t="s">
        <v>48</v>
      </c>
    </row>
    <row r="76" spans="1:27" x14ac:dyDescent="0.5">
      <c r="A76" s="58"/>
      <c r="C76" s="13" t="s">
        <v>202</v>
      </c>
      <c r="H76" s="13" t="s">
        <v>193</v>
      </c>
      <c r="I76" s="13" t="s">
        <v>48</v>
      </c>
    </row>
    <row r="77" spans="1:27" x14ac:dyDescent="0.5">
      <c r="A77" s="58"/>
      <c r="C77" s="13" t="s">
        <v>203</v>
      </c>
      <c r="H77" s="13" t="s">
        <v>193</v>
      </c>
      <c r="I77" s="13" t="s">
        <v>48</v>
      </c>
    </row>
    <row r="78" spans="1:27" x14ac:dyDescent="0.5">
      <c r="A78" s="58"/>
      <c r="C78" s="13" t="s">
        <v>204</v>
      </c>
      <c r="H78" s="13" t="s">
        <v>193</v>
      </c>
      <c r="I78" s="13" t="s">
        <v>48</v>
      </c>
    </row>
    <row r="79" spans="1:27" x14ac:dyDescent="0.5">
      <c r="A79" s="58"/>
      <c r="C79" s="13" t="s">
        <v>205</v>
      </c>
      <c r="H79" s="13" t="s">
        <v>193</v>
      </c>
      <c r="I79" s="13" t="s">
        <v>48</v>
      </c>
    </row>
    <row r="80" spans="1:27" x14ac:dyDescent="0.5">
      <c r="A80" s="58"/>
      <c r="C80" s="13" t="s">
        <v>206</v>
      </c>
      <c r="H80" s="13" t="s">
        <v>193</v>
      </c>
      <c r="I80" s="13" t="s">
        <v>48</v>
      </c>
    </row>
    <row r="81" spans="1:27" x14ac:dyDescent="0.5">
      <c r="A81" s="58"/>
      <c r="C81" s="13" t="s">
        <v>207</v>
      </c>
      <c r="H81" s="13" t="s">
        <v>193</v>
      </c>
      <c r="I81" s="13" t="s">
        <v>48</v>
      </c>
    </row>
    <row r="82" spans="1:27" ht="22.5" thickBot="1" x14ac:dyDescent="0.55000000000000004">
      <c r="F82" s="70" t="s">
        <v>208</v>
      </c>
      <c r="H82" s="83"/>
      <c r="I82" s="13" t="s">
        <v>48</v>
      </c>
    </row>
    <row r="83" spans="1:27" ht="22.5" thickTop="1" x14ac:dyDescent="0.5"/>
    <row r="84" spans="1:27" ht="52.5" x14ac:dyDescent="1.1499999999999999">
      <c r="J84" s="4" t="s">
        <v>129</v>
      </c>
    </row>
    <row r="85" spans="1:27" x14ac:dyDescent="0.5">
      <c r="J85" s="70"/>
    </row>
    <row r="86" spans="1:27" ht="30.75" x14ac:dyDescent="0.7">
      <c r="A86" s="646" t="s">
        <v>130</v>
      </c>
      <c r="B86" s="646"/>
      <c r="C86" s="646"/>
      <c r="D86" s="646"/>
      <c r="E86" s="646"/>
      <c r="F86" s="646"/>
      <c r="G86" s="646"/>
      <c r="H86" s="646"/>
      <c r="I86" s="646"/>
      <c r="J86" s="646"/>
    </row>
    <row r="87" spans="1:27" ht="30.75" x14ac:dyDescent="0.7">
      <c r="A87" s="646" t="s">
        <v>600</v>
      </c>
      <c r="B87" s="646"/>
      <c r="C87" s="646"/>
      <c r="D87" s="646"/>
      <c r="E87" s="646"/>
      <c r="F87" s="646"/>
      <c r="G87" s="646"/>
      <c r="H87" s="646"/>
      <c r="I87" s="646"/>
      <c r="J87" s="646"/>
      <c r="AA87" s="26"/>
    </row>
    <row r="88" spans="1:27" x14ac:dyDescent="0.5">
      <c r="A88" s="58"/>
      <c r="AA88" s="26"/>
    </row>
    <row r="89" spans="1:27" s="26" customFormat="1" x14ac:dyDescent="0.5">
      <c r="A89" s="58"/>
      <c r="B89" s="13" t="s">
        <v>209</v>
      </c>
      <c r="C89" s="13"/>
      <c r="D89" s="13"/>
      <c r="E89" s="13"/>
      <c r="F89" s="13"/>
      <c r="G89" s="13"/>
      <c r="H89" s="65" t="s">
        <v>210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s="26" customFormat="1" x14ac:dyDescent="0.5">
      <c r="A90" s="58"/>
      <c r="B90" s="13"/>
      <c r="C90" s="13" t="s">
        <v>211</v>
      </c>
      <c r="D90" s="13"/>
      <c r="E90" s="13"/>
      <c r="F90" s="13"/>
      <c r="G90" s="13"/>
      <c r="H90" s="13" t="s">
        <v>193</v>
      </c>
      <c r="I90" s="13" t="s">
        <v>48</v>
      </c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AA90" s="13"/>
    </row>
    <row r="91" spans="1:27" x14ac:dyDescent="0.5">
      <c r="A91" s="58"/>
      <c r="C91" s="13" t="s">
        <v>212</v>
      </c>
      <c r="H91" s="13" t="s">
        <v>193</v>
      </c>
      <c r="I91" s="13" t="s">
        <v>48</v>
      </c>
      <c r="Z91" s="26"/>
    </row>
    <row r="92" spans="1:27" ht="22.5" thickBot="1" x14ac:dyDescent="0.55000000000000004">
      <c r="A92" s="59"/>
      <c r="B92" s="26"/>
      <c r="C92" s="26"/>
      <c r="D92" s="26"/>
      <c r="E92" s="26"/>
      <c r="F92" s="70" t="s">
        <v>213</v>
      </c>
      <c r="G92" s="26"/>
      <c r="H92" s="78"/>
      <c r="I92" s="26" t="s">
        <v>48</v>
      </c>
      <c r="J92" s="26"/>
    </row>
    <row r="93" spans="1:27" ht="23.25" thickTop="1" thickBot="1" x14ac:dyDescent="0.55000000000000004">
      <c r="A93" s="59"/>
      <c r="B93" s="26"/>
      <c r="C93" s="26"/>
      <c r="D93" s="26"/>
      <c r="E93" s="26"/>
      <c r="F93" s="70" t="s">
        <v>214</v>
      </c>
      <c r="G93" s="26"/>
      <c r="H93" s="78"/>
      <c r="I93" s="26" t="s">
        <v>48</v>
      </c>
      <c r="J93" s="26"/>
      <c r="Z93" s="26"/>
      <c r="AA93" s="26"/>
    </row>
    <row r="94" spans="1:27" ht="22.5" thickTop="1" x14ac:dyDescent="0.5">
      <c r="A94" s="58"/>
    </row>
    <row r="95" spans="1:27" s="26" customFormat="1" x14ac:dyDescent="0.5">
      <c r="A95" s="26" t="s">
        <v>215</v>
      </c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x14ac:dyDescent="0.5">
      <c r="A96" s="58"/>
      <c r="B96" s="13" t="s">
        <v>216</v>
      </c>
      <c r="H96" s="13" t="s">
        <v>193</v>
      </c>
      <c r="I96" s="13" t="s">
        <v>48</v>
      </c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AA96" s="26"/>
    </row>
    <row r="97" spans="1:27" x14ac:dyDescent="0.5">
      <c r="A97" s="58"/>
      <c r="B97" s="13" t="s">
        <v>217</v>
      </c>
      <c r="H97" s="13" t="s">
        <v>193</v>
      </c>
      <c r="I97" s="13" t="s">
        <v>48</v>
      </c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1:27" s="26" customFormat="1" x14ac:dyDescent="0.5">
      <c r="A98" s="58"/>
      <c r="B98" s="13" t="s">
        <v>218</v>
      </c>
      <c r="C98" s="13"/>
      <c r="D98" s="13"/>
      <c r="E98" s="13"/>
      <c r="F98" s="13"/>
      <c r="G98" s="13"/>
      <c r="H98" s="13" t="s">
        <v>193</v>
      </c>
      <c r="I98" s="13" t="s">
        <v>48</v>
      </c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5" customHeight="1" x14ac:dyDescent="0.5">
      <c r="A99" s="58"/>
      <c r="B99" s="13" t="s">
        <v>219</v>
      </c>
      <c r="H99" s="13" t="s">
        <v>193</v>
      </c>
      <c r="I99" s="13" t="s">
        <v>48</v>
      </c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7" x14ac:dyDescent="0.5">
      <c r="A100" s="58"/>
      <c r="B100" s="13" t="s">
        <v>220</v>
      </c>
      <c r="H100" s="13" t="s">
        <v>193</v>
      </c>
      <c r="I100" s="13" t="s">
        <v>48</v>
      </c>
    </row>
    <row r="101" spans="1:27" ht="22.5" thickBot="1" x14ac:dyDescent="0.55000000000000004">
      <c r="A101" s="59"/>
      <c r="B101" s="26"/>
      <c r="C101" s="26"/>
      <c r="D101" s="26"/>
      <c r="E101" s="26"/>
      <c r="F101" s="70" t="s">
        <v>221</v>
      </c>
      <c r="G101" s="26"/>
      <c r="H101" s="78"/>
      <c r="I101" s="26" t="s">
        <v>48</v>
      </c>
      <c r="J101" s="26"/>
    </row>
    <row r="102" spans="1:27" ht="22.5" thickTop="1" x14ac:dyDescent="0.5">
      <c r="AA102" s="26"/>
    </row>
    <row r="103" spans="1:27" x14ac:dyDescent="0.5">
      <c r="A103" s="59" t="s">
        <v>222</v>
      </c>
      <c r="B103" s="26" t="s">
        <v>223</v>
      </c>
    </row>
    <row r="104" spans="1:27" s="26" customFormat="1" x14ac:dyDescent="0.5">
      <c r="A104" s="58"/>
      <c r="B104" s="13" t="s">
        <v>224</v>
      </c>
      <c r="C104" s="13"/>
      <c r="D104" s="13"/>
      <c r="E104" s="13"/>
      <c r="F104" s="13"/>
      <c r="G104" s="13"/>
      <c r="H104" s="13" t="s">
        <v>193</v>
      </c>
      <c r="I104" s="13" t="s">
        <v>48</v>
      </c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x14ac:dyDescent="0.5">
      <c r="A105" s="58"/>
      <c r="B105" s="13" t="s">
        <v>225</v>
      </c>
      <c r="H105" s="13" t="s">
        <v>193</v>
      </c>
      <c r="I105" s="13" t="s">
        <v>48</v>
      </c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7" ht="27.75" x14ac:dyDescent="0.65">
      <c r="A106" s="58"/>
      <c r="B106" s="13" t="s">
        <v>226</v>
      </c>
      <c r="H106" s="13" t="s">
        <v>193</v>
      </c>
      <c r="I106" s="13" t="s">
        <v>48</v>
      </c>
      <c r="K106" s="38"/>
    </row>
    <row r="107" spans="1:27" ht="22.5" thickBot="1" x14ac:dyDescent="0.55000000000000004">
      <c r="A107" s="59"/>
      <c r="B107" s="26"/>
      <c r="C107" s="26"/>
      <c r="D107" s="26"/>
      <c r="E107" s="26"/>
      <c r="F107" s="70" t="s">
        <v>227</v>
      </c>
      <c r="G107" s="26"/>
      <c r="H107" s="78"/>
      <c r="I107" s="26" t="s">
        <v>48</v>
      </c>
      <c r="J107" s="26"/>
    </row>
    <row r="108" spans="1:27" ht="22.5" thickTop="1" x14ac:dyDescent="0.5">
      <c r="A108" s="58"/>
    </row>
    <row r="111" spans="1:27" x14ac:dyDescent="0.5"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5" spans="1:27" ht="11.25" customHeight="1" x14ac:dyDescent="0.5"/>
    <row r="116" spans="1:27" x14ac:dyDescent="0.5">
      <c r="AA116" s="20"/>
    </row>
    <row r="118" spans="1:27" s="20" customFormat="1" x14ac:dyDescent="0.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x14ac:dyDescent="0.5">
      <c r="Z119" s="20"/>
    </row>
    <row r="121" spans="1:27" x14ac:dyDescent="0.5">
      <c r="A121" s="20"/>
      <c r="B121" s="20"/>
      <c r="C121" s="20"/>
      <c r="D121" s="20"/>
      <c r="E121" s="20"/>
      <c r="F121" s="20"/>
      <c r="G121" s="20"/>
      <c r="H121" s="20"/>
      <c r="I121" s="20"/>
      <c r="J121" s="20"/>
    </row>
    <row r="124" spans="1:27" ht="11.25" customHeight="1" x14ac:dyDescent="0.5"/>
    <row r="125" spans="1:27" x14ac:dyDescent="0.5"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</sheetData>
  <mergeCells count="49">
    <mergeCell ref="B16:C16"/>
    <mergeCell ref="A3:J3"/>
    <mergeCell ref="K3:Y3"/>
    <mergeCell ref="A4:J4"/>
    <mergeCell ref="K4:Y4"/>
    <mergeCell ref="B12:C13"/>
    <mergeCell ref="F12:G12"/>
    <mergeCell ref="F13:G13"/>
    <mergeCell ref="B14:C14"/>
    <mergeCell ref="B15:C15"/>
    <mergeCell ref="D12:E13"/>
    <mergeCell ref="K8:L10"/>
    <mergeCell ref="M8:M10"/>
    <mergeCell ref="H12:H13"/>
    <mergeCell ref="R8:S8"/>
    <mergeCell ref="Y22:Y24"/>
    <mergeCell ref="V22:V24"/>
    <mergeCell ref="B17:C17"/>
    <mergeCell ref="B19:C19"/>
    <mergeCell ref="K22:M23"/>
    <mergeCell ref="B18:C18"/>
    <mergeCell ref="S22:U23"/>
    <mergeCell ref="N22:R23"/>
    <mergeCell ref="Q24:R24"/>
    <mergeCell ref="B20:C20"/>
    <mergeCell ref="W22:W24"/>
    <mergeCell ref="X22:X24"/>
    <mergeCell ref="A87:J87"/>
    <mergeCell ref="A44:J44"/>
    <mergeCell ref="A45:J45"/>
    <mergeCell ref="A86:J86"/>
    <mergeCell ref="Q26:R26"/>
    <mergeCell ref="Q27:R27"/>
    <mergeCell ref="Q42:R42"/>
    <mergeCell ref="Q38:R38"/>
    <mergeCell ref="Q39:R39"/>
    <mergeCell ref="Q40:R40"/>
    <mergeCell ref="Q41:R41"/>
    <mergeCell ref="Q36:R36"/>
    <mergeCell ref="Q37:R37"/>
    <mergeCell ref="Q33:R33"/>
    <mergeCell ref="Q34:R34"/>
    <mergeCell ref="Q35:R35"/>
    <mergeCell ref="Q25:R25"/>
    <mergeCell ref="Q30:R30"/>
    <mergeCell ref="Q31:R31"/>
    <mergeCell ref="Q32:R32"/>
    <mergeCell ref="Q28:R28"/>
    <mergeCell ref="Q29:R29"/>
  </mergeCells>
  <pageMargins left="0.62" right="0.15748031496062992" top="0.74803149606299213" bottom="0.19685039370078741" header="0.31496062992125984" footer="0.15748031496062992"/>
  <pageSetup paperSize="9" scale="87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19"/>
  <sheetViews>
    <sheetView topLeftCell="A4" workbookViewId="0">
      <selection activeCell="F11" sqref="F11"/>
    </sheetView>
  </sheetViews>
  <sheetFormatPr defaultColWidth="9" defaultRowHeight="21.75" x14ac:dyDescent="0.5"/>
  <cols>
    <col min="1" max="1" width="120.6640625" style="29" customWidth="1"/>
    <col min="2" max="16384" width="9" style="29"/>
  </cols>
  <sheetData>
    <row r="1" spans="1:1" ht="184.5" customHeight="1" thickBot="1" x14ac:dyDescent="0.55000000000000004">
      <c r="A1" s="30" t="s">
        <v>358</v>
      </c>
    </row>
    <row r="3" spans="1:1" ht="48.75" customHeight="1" x14ac:dyDescent="0.5">
      <c r="A3" s="184" t="s">
        <v>441</v>
      </c>
    </row>
    <row r="5" spans="1:1" ht="54" x14ac:dyDescent="0.5">
      <c r="A5" s="240" t="s">
        <v>426</v>
      </c>
    </row>
    <row r="6" spans="1:1" ht="30.75" x14ac:dyDescent="0.5">
      <c r="A6" s="241" t="s">
        <v>427</v>
      </c>
    </row>
    <row r="7" spans="1:1" ht="30.75" x14ac:dyDescent="0.5">
      <c r="A7" s="241" t="s">
        <v>428</v>
      </c>
    </row>
    <row r="8" spans="1:1" ht="30.75" x14ac:dyDescent="0.5">
      <c r="A8" s="241" t="s">
        <v>429</v>
      </c>
    </row>
    <row r="9" spans="1:1" ht="27.75" x14ac:dyDescent="0.5">
      <c r="A9" s="206"/>
    </row>
    <row r="10" spans="1:1" ht="36.75" customHeight="1" x14ac:dyDescent="0.5">
      <c r="A10" s="232" t="s">
        <v>430</v>
      </c>
    </row>
    <row r="11" spans="1:1" ht="36.75" customHeight="1" x14ac:dyDescent="0.5">
      <c r="A11" s="232" t="s">
        <v>431</v>
      </c>
    </row>
    <row r="12" spans="1:1" ht="36.75" customHeight="1" x14ac:dyDescent="0.5">
      <c r="A12" s="232" t="s">
        <v>432</v>
      </c>
    </row>
    <row r="13" spans="1:1" ht="36.75" customHeight="1" x14ac:dyDescent="0.5">
      <c r="A13" s="232" t="s">
        <v>433</v>
      </c>
    </row>
    <row r="14" spans="1:1" ht="36.75" customHeight="1" x14ac:dyDescent="0.5">
      <c r="A14" s="232" t="s">
        <v>434</v>
      </c>
    </row>
    <row r="15" spans="1:1" ht="36.75" customHeight="1" x14ac:dyDescent="0.5">
      <c r="A15" s="232" t="s">
        <v>435</v>
      </c>
    </row>
    <row r="16" spans="1:1" ht="36.75" customHeight="1" x14ac:dyDescent="0.5">
      <c r="A16" s="232" t="s">
        <v>436</v>
      </c>
    </row>
    <row r="17" spans="1:1" ht="36.75" customHeight="1" x14ac:dyDescent="0.5">
      <c r="A17" s="232" t="s">
        <v>437</v>
      </c>
    </row>
    <row r="18" spans="1:1" ht="36.75" customHeight="1" x14ac:dyDescent="0.5">
      <c r="A18" s="232" t="s">
        <v>438</v>
      </c>
    </row>
    <row r="19" spans="1:1" ht="36.75" customHeight="1" x14ac:dyDescent="0.5">
      <c r="A19" s="232" t="s">
        <v>439</v>
      </c>
    </row>
  </sheetData>
  <pageMargins left="0.70866141732283472" right="0.70866141732283472" top="0.74803149606299213" bottom="0.26" header="0.31496062992125984" footer="0.17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F21"/>
  <sheetViews>
    <sheetView workbookViewId="0">
      <selection activeCell="B25" sqref="B25"/>
    </sheetView>
  </sheetViews>
  <sheetFormatPr defaultColWidth="11.1640625" defaultRowHeight="24" x14ac:dyDescent="0.55000000000000004"/>
  <cols>
    <col min="1" max="1" width="11.1640625" style="96"/>
    <col min="2" max="2" width="52" style="96" customWidth="1"/>
    <col min="3" max="3" width="16.5" style="96" customWidth="1"/>
    <col min="4" max="4" width="46.33203125" style="96" customWidth="1"/>
    <col min="5" max="5" width="25.6640625" style="96" customWidth="1"/>
    <col min="6" max="6" width="24" style="96" customWidth="1"/>
    <col min="7" max="16384" width="11.1640625" style="96"/>
  </cols>
  <sheetData>
    <row r="1" spans="1:6" ht="54" x14ac:dyDescent="1.2">
      <c r="F1" s="164" t="s">
        <v>471</v>
      </c>
    </row>
    <row r="2" spans="1:6" s="186" customFormat="1" x14ac:dyDescent="0.55000000000000004">
      <c r="F2" s="187"/>
    </row>
    <row r="3" spans="1:6" ht="36" x14ac:dyDescent="0.8">
      <c r="A3" s="683" t="s">
        <v>494</v>
      </c>
      <c r="B3" s="683"/>
      <c r="C3" s="683"/>
      <c r="D3" s="683"/>
      <c r="E3" s="683"/>
      <c r="F3" s="683"/>
    </row>
    <row r="4" spans="1:6" ht="36" x14ac:dyDescent="0.8">
      <c r="A4" s="683" t="s">
        <v>515</v>
      </c>
      <c r="B4" s="683"/>
      <c r="C4" s="683"/>
      <c r="D4" s="683"/>
      <c r="E4" s="683"/>
      <c r="F4" s="683"/>
    </row>
    <row r="5" spans="1:6" ht="30" customHeight="1" x14ac:dyDescent="0.6">
      <c r="A5" s="97" t="s">
        <v>297</v>
      </c>
      <c r="D5" s="18"/>
    </row>
    <row r="6" spans="1:6" ht="26.25" x14ac:dyDescent="0.6">
      <c r="A6" s="18" t="s">
        <v>450</v>
      </c>
      <c r="D6" s="18"/>
    </row>
    <row r="7" spans="1:6" ht="26.25" x14ac:dyDescent="0.6">
      <c r="A7" s="18" t="s">
        <v>451</v>
      </c>
      <c r="D7" s="18"/>
    </row>
    <row r="8" spans="1:6" ht="27" thickBot="1" x14ac:dyDescent="0.65">
      <c r="A8" s="18" t="s">
        <v>452</v>
      </c>
    </row>
    <row r="9" spans="1:6" ht="24.75" thickBot="1" x14ac:dyDescent="0.6">
      <c r="A9" s="97"/>
      <c r="B9" s="97"/>
      <c r="C9" s="97"/>
      <c r="D9" s="97"/>
      <c r="E9" s="680" t="s">
        <v>601</v>
      </c>
      <c r="F9" s="681"/>
    </row>
    <row r="10" spans="1:6" ht="24.75" thickBot="1" x14ac:dyDescent="0.6">
      <c r="A10" s="684" t="s">
        <v>298</v>
      </c>
      <c r="B10" s="103"/>
      <c r="C10" s="684" t="s">
        <v>469</v>
      </c>
      <c r="D10" s="102" t="s">
        <v>299</v>
      </c>
      <c r="E10" s="682" t="s">
        <v>516</v>
      </c>
      <c r="F10" s="682"/>
    </row>
    <row r="11" spans="1:6" ht="22.5" customHeight="1" x14ac:dyDescent="0.55000000000000004">
      <c r="A11" s="685"/>
      <c r="B11" s="104" t="s">
        <v>300</v>
      </c>
      <c r="C11" s="685"/>
      <c r="D11" s="104" t="s">
        <v>301</v>
      </c>
      <c r="E11" s="684" t="s">
        <v>472</v>
      </c>
      <c r="F11" s="684" t="s">
        <v>473</v>
      </c>
    </row>
    <row r="12" spans="1:6" ht="23.25" customHeight="1" thickBot="1" x14ac:dyDescent="0.6">
      <c r="A12" s="686"/>
      <c r="B12" s="105" t="s">
        <v>302</v>
      </c>
      <c r="C12" s="686"/>
      <c r="D12" s="105" t="s">
        <v>303</v>
      </c>
      <c r="E12" s="686"/>
      <c r="F12" s="686"/>
    </row>
    <row r="13" spans="1:6" x14ac:dyDescent="0.55000000000000004">
      <c r="A13" s="106"/>
      <c r="B13" s="106"/>
      <c r="C13" s="106"/>
      <c r="D13" s="106"/>
      <c r="E13" s="106"/>
      <c r="F13" s="106"/>
    </row>
    <row r="14" spans="1:6" x14ac:dyDescent="0.55000000000000004">
      <c r="A14" s="106"/>
      <c r="B14" s="106"/>
      <c r="C14" s="106"/>
      <c r="D14" s="106"/>
      <c r="E14" s="106"/>
      <c r="F14" s="106"/>
    </row>
    <row r="15" spans="1:6" x14ac:dyDescent="0.55000000000000004">
      <c r="A15" s="106"/>
      <c r="B15" s="106"/>
      <c r="C15" s="106"/>
      <c r="D15" s="106"/>
      <c r="E15" s="106"/>
      <c r="F15" s="106"/>
    </row>
    <row r="16" spans="1:6" x14ac:dyDescent="0.55000000000000004">
      <c r="A16" s="106"/>
      <c r="B16" s="106"/>
      <c r="C16" s="106"/>
      <c r="D16" s="106"/>
      <c r="E16" s="106"/>
      <c r="F16" s="106"/>
    </row>
    <row r="17" spans="1:6" x14ac:dyDescent="0.55000000000000004">
      <c r="A17" s="106"/>
      <c r="B17" s="106"/>
      <c r="C17" s="106"/>
      <c r="D17" s="106"/>
      <c r="E17" s="107"/>
      <c r="F17" s="106"/>
    </row>
    <row r="18" spans="1:6" x14ac:dyDescent="0.55000000000000004">
      <c r="A18" s="106"/>
      <c r="B18" s="106"/>
      <c r="C18" s="106"/>
      <c r="D18" s="106"/>
      <c r="E18" s="106"/>
      <c r="F18" s="106"/>
    </row>
    <row r="19" spans="1:6" x14ac:dyDescent="0.55000000000000004">
      <c r="A19" s="106"/>
      <c r="B19" s="106"/>
      <c r="C19" s="106"/>
      <c r="D19" s="106"/>
      <c r="E19" s="106"/>
      <c r="F19" s="106"/>
    </row>
    <row r="20" spans="1:6" x14ac:dyDescent="0.55000000000000004">
      <c r="A20" s="106"/>
      <c r="B20" s="106"/>
      <c r="C20" s="106"/>
      <c r="D20" s="106"/>
      <c r="E20" s="106"/>
      <c r="F20" s="106"/>
    </row>
    <row r="21" spans="1:6" ht="24.75" thickBot="1" x14ac:dyDescent="0.6">
      <c r="A21" s="108"/>
      <c r="B21" s="108"/>
      <c r="C21" s="108"/>
      <c r="D21" s="108"/>
      <c r="E21" s="108"/>
      <c r="F21" s="108"/>
    </row>
  </sheetData>
  <mergeCells count="8">
    <mergeCell ref="E9:F9"/>
    <mergeCell ref="E10:F10"/>
    <mergeCell ref="A3:F3"/>
    <mergeCell ref="A4:F4"/>
    <mergeCell ref="C10:C12"/>
    <mergeCell ref="A10:A12"/>
    <mergeCell ref="E11:E12"/>
    <mergeCell ref="F11:F12"/>
  </mergeCells>
  <pageMargins left="0.6692913385826772" right="0.23622047244094491" top="0.6692913385826772" bottom="0.74803149606299213" header="0.15748031496062992" footer="0.31496062992125984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IV77"/>
  <sheetViews>
    <sheetView zoomScale="110" zoomScaleNormal="110" workbookViewId="0">
      <selection activeCell="K7" sqref="K7"/>
    </sheetView>
  </sheetViews>
  <sheetFormatPr defaultColWidth="12.1640625" defaultRowHeight="18.75" x14ac:dyDescent="0.45"/>
  <cols>
    <col min="1" max="1" width="11" style="214" customWidth="1"/>
    <col min="2" max="2" width="8.1640625" style="214" customWidth="1"/>
    <col min="3" max="3" width="9" style="214" customWidth="1"/>
    <col min="4" max="4" width="8.5" style="214" customWidth="1"/>
    <col min="5" max="5" width="13.33203125" style="214" customWidth="1"/>
    <col min="6" max="6" width="10.83203125" style="214" customWidth="1"/>
    <col min="7" max="7" width="11.5" style="214" customWidth="1"/>
    <col min="8" max="8" width="10.1640625" style="214" customWidth="1"/>
    <col min="9" max="9" width="15.1640625" style="214" customWidth="1"/>
    <col min="10" max="10" width="12.33203125" style="214" customWidth="1"/>
    <col min="11" max="11" width="13" style="214" customWidth="1"/>
    <col min="12" max="16384" width="12.1640625" style="214"/>
  </cols>
  <sheetData>
    <row r="1" spans="1:256" ht="35.25" customHeight="1" x14ac:dyDescent="1.1499999999999999">
      <c r="A1" s="211"/>
      <c r="B1" s="211"/>
      <c r="C1" s="211"/>
      <c r="D1" s="211"/>
      <c r="E1" s="211"/>
      <c r="F1" s="211"/>
      <c r="G1" s="211"/>
      <c r="H1" s="211"/>
      <c r="I1" s="211"/>
      <c r="J1" s="212"/>
      <c r="K1" s="213" t="s">
        <v>304</v>
      </c>
    </row>
    <row r="2" spans="1:256" s="215" customFormat="1" ht="30.75" x14ac:dyDescent="0.7">
      <c r="A2" s="688" t="s">
        <v>305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</row>
    <row r="3" spans="1:256" s="215" customFormat="1" ht="30.75" x14ac:dyDescent="0.7">
      <c r="A3" s="689" t="s">
        <v>306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</row>
    <row r="4" spans="1:256" s="215" customFormat="1" ht="30.75" x14ac:dyDescent="0.7">
      <c r="A4" s="688" t="s">
        <v>442</v>
      </c>
      <c r="B4" s="688"/>
      <c r="C4" s="688"/>
      <c r="D4" s="688"/>
      <c r="E4" s="688"/>
      <c r="F4" s="688"/>
      <c r="G4" s="688"/>
      <c r="H4" s="688"/>
      <c r="I4" s="688"/>
      <c r="J4" s="688"/>
      <c r="K4" s="688"/>
      <c r="L4" s="210" t="s">
        <v>445</v>
      </c>
      <c r="M4" s="210"/>
    </row>
    <row r="5" spans="1:256" s="215" customFormat="1" ht="27.75" customHeight="1" x14ac:dyDescent="0.7">
      <c r="A5" s="690" t="s">
        <v>443</v>
      </c>
      <c r="B5" s="690"/>
      <c r="C5" s="690"/>
      <c r="D5" s="690"/>
      <c r="E5" s="690"/>
      <c r="F5" s="690"/>
      <c r="G5" s="690"/>
      <c r="H5" s="690"/>
      <c r="I5" s="690"/>
      <c r="J5" s="690"/>
      <c r="K5" s="690"/>
    </row>
    <row r="6" spans="1:256" ht="26.25" customHeight="1" x14ac:dyDescent="0.55000000000000004">
      <c r="A6" s="216" t="s">
        <v>446</v>
      </c>
      <c r="B6" s="211"/>
      <c r="C6" s="217"/>
      <c r="D6" s="211"/>
      <c r="E6" s="216" t="s">
        <v>447</v>
      </c>
      <c r="F6" s="218"/>
      <c r="G6" s="218"/>
      <c r="H6" s="211"/>
      <c r="I6" s="216" t="s">
        <v>448</v>
      </c>
      <c r="J6" s="218"/>
      <c r="K6" s="218"/>
    </row>
    <row r="7" spans="1:256" s="219" customFormat="1" ht="23.25" x14ac:dyDescent="0.55000000000000004">
      <c r="A7" s="216" t="s">
        <v>307</v>
      </c>
      <c r="B7" s="211"/>
      <c r="C7" s="217"/>
      <c r="D7" s="211"/>
      <c r="E7" s="216" t="s">
        <v>308</v>
      </c>
      <c r="F7" s="218"/>
      <c r="G7" s="218"/>
      <c r="H7" s="211"/>
      <c r="I7" s="216" t="s">
        <v>309</v>
      </c>
      <c r="J7" s="218"/>
      <c r="K7" s="218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</row>
    <row r="8" spans="1:256" s="219" customFormat="1" ht="23.25" customHeight="1" x14ac:dyDescent="0.55000000000000004">
      <c r="A8" s="220" t="s">
        <v>310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256" s="219" customFormat="1" ht="23.25" x14ac:dyDescent="0.55000000000000004">
      <c r="A9" s="218" t="s">
        <v>311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pans="1:256" s="219" customFormat="1" ht="23.25" customHeight="1" x14ac:dyDescent="0.55000000000000004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256" s="219" customFormat="1" ht="23.25" x14ac:dyDescent="0.55000000000000004">
      <c r="A11" s="222" t="s">
        <v>62</v>
      </c>
      <c r="B11" s="222"/>
      <c r="C11" s="221"/>
      <c r="D11" s="221"/>
      <c r="E11" s="221"/>
      <c r="F11" s="221"/>
      <c r="G11" s="221"/>
      <c r="H11" s="221"/>
      <c r="I11" s="221"/>
      <c r="J11" s="221"/>
      <c r="K11" s="221"/>
    </row>
    <row r="12" spans="1:256" s="219" customFormat="1" ht="23.25" x14ac:dyDescent="0.55000000000000004">
      <c r="A12" s="221"/>
      <c r="B12" s="221"/>
      <c r="C12" s="221"/>
      <c r="D12" s="221"/>
      <c r="E12" s="221"/>
      <c r="F12" s="221"/>
      <c r="G12" s="221"/>
      <c r="H12" s="221"/>
      <c r="I12" s="221"/>
      <c r="J12" s="221"/>
      <c r="K12" s="221"/>
    </row>
    <row r="13" spans="1:256" s="219" customFormat="1" ht="24.75" customHeight="1" x14ac:dyDescent="0.55000000000000004">
      <c r="A13" s="221"/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spans="1:256" s="219" customFormat="1" ht="21.75" customHeight="1" x14ac:dyDescent="0.55000000000000004">
      <c r="A14" s="218" t="s">
        <v>312</v>
      </c>
      <c r="B14" s="218"/>
      <c r="C14" s="222"/>
      <c r="D14" s="221"/>
      <c r="E14" s="221"/>
      <c r="F14" s="221"/>
      <c r="G14" s="221"/>
      <c r="H14" s="221"/>
      <c r="I14" s="221"/>
      <c r="J14" s="221"/>
      <c r="K14" s="221"/>
    </row>
    <row r="15" spans="1:256" s="219" customFormat="1" ht="23.25" x14ac:dyDescent="0.55000000000000004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pans="1:256" s="219" customFormat="1" ht="25.5" customHeight="1" x14ac:dyDescent="0.55000000000000004">
      <c r="A16" s="220" t="s">
        <v>313</v>
      </c>
      <c r="B16" s="218"/>
      <c r="C16" s="218"/>
      <c r="D16" s="221"/>
      <c r="E16" s="221"/>
      <c r="F16" s="218" t="s">
        <v>314</v>
      </c>
      <c r="G16" s="218"/>
      <c r="H16" s="218"/>
      <c r="I16" s="218"/>
      <c r="J16" s="218"/>
      <c r="K16" s="218"/>
    </row>
    <row r="17" spans="1:11" s="219" customFormat="1" ht="23.25" x14ac:dyDescent="0.55000000000000004">
      <c r="A17" s="218" t="s">
        <v>315</v>
      </c>
      <c r="B17" s="218"/>
      <c r="C17" s="221"/>
      <c r="D17" s="218" t="s">
        <v>316</v>
      </c>
      <c r="E17" s="218"/>
      <c r="F17" s="221"/>
      <c r="G17" s="221"/>
      <c r="H17" s="221"/>
      <c r="I17" s="221"/>
      <c r="J17" s="221"/>
      <c r="K17" s="221"/>
    </row>
    <row r="18" spans="1:11" s="219" customFormat="1" ht="25.5" customHeight="1" x14ac:dyDescent="0.55000000000000004">
      <c r="A18" s="222"/>
      <c r="B18" s="221"/>
      <c r="C18" s="221"/>
      <c r="D18" s="221"/>
      <c r="E18" s="221"/>
      <c r="F18" s="221"/>
      <c r="G18" s="221"/>
      <c r="H18" s="221"/>
      <c r="I18" s="221"/>
      <c r="J18" s="221"/>
      <c r="K18" s="221"/>
    </row>
    <row r="19" spans="1:11" s="219" customFormat="1" ht="23.25" x14ac:dyDescent="0.55000000000000004">
      <c r="A19" s="218" t="s">
        <v>317</v>
      </c>
      <c r="B19" s="218"/>
      <c r="C19" s="221"/>
      <c r="D19" s="218" t="s">
        <v>316</v>
      </c>
      <c r="E19" s="218"/>
      <c r="F19" s="221"/>
      <c r="G19" s="221"/>
      <c r="H19" s="221"/>
      <c r="I19" s="221"/>
      <c r="J19" s="221"/>
      <c r="K19" s="221"/>
    </row>
    <row r="20" spans="1:11" s="219" customFormat="1" ht="23.25" customHeight="1" x14ac:dyDescent="0.55000000000000004">
      <c r="A20" s="222"/>
      <c r="B20" s="221"/>
      <c r="C20" s="221"/>
      <c r="D20" s="221"/>
      <c r="E20" s="221"/>
      <c r="F20" s="221"/>
      <c r="G20" s="221"/>
      <c r="H20" s="221"/>
      <c r="I20" s="221"/>
      <c r="J20" s="221"/>
      <c r="K20" s="221"/>
    </row>
    <row r="21" spans="1:11" s="219" customFormat="1" ht="20.25" customHeight="1" x14ac:dyDescent="0.55000000000000004">
      <c r="A21" s="218" t="s">
        <v>318</v>
      </c>
      <c r="B21" s="218"/>
      <c r="C21" s="221"/>
      <c r="D21" s="218" t="s">
        <v>316</v>
      </c>
      <c r="E21" s="218"/>
      <c r="F21" s="221"/>
      <c r="G21" s="221"/>
      <c r="H21" s="221"/>
      <c r="I21" s="221"/>
      <c r="J21" s="221"/>
      <c r="K21" s="221"/>
    </row>
    <row r="22" spans="1:11" s="219" customFormat="1" ht="24.75" customHeight="1" x14ac:dyDescent="0.55000000000000004">
      <c r="A22" s="222"/>
      <c r="B22" s="221"/>
      <c r="C22" s="221"/>
      <c r="D22" s="221"/>
      <c r="E22" s="221"/>
      <c r="F22" s="221"/>
      <c r="G22" s="221"/>
      <c r="H22" s="221"/>
      <c r="I22" s="221"/>
      <c r="J22" s="221"/>
      <c r="K22" s="221"/>
    </row>
    <row r="23" spans="1:11" s="219" customFormat="1" ht="23.25" x14ac:dyDescent="0.55000000000000004">
      <c r="A23" s="218" t="s">
        <v>319</v>
      </c>
      <c r="B23" s="218"/>
      <c r="C23" s="221"/>
      <c r="D23" s="218" t="s">
        <v>316</v>
      </c>
      <c r="E23" s="218"/>
      <c r="F23" s="221"/>
      <c r="G23" s="221"/>
      <c r="H23" s="221"/>
      <c r="I23" s="221"/>
      <c r="J23" s="221"/>
      <c r="K23" s="221"/>
    </row>
    <row r="24" spans="1:11" s="219" customFormat="1" ht="24" customHeight="1" x14ac:dyDescent="0.55000000000000004">
      <c r="A24" s="222"/>
      <c r="B24" s="221"/>
      <c r="C24" s="221"/>
      <c r="D24" s="221"/>
      <c r="E24" s="221"/>
      <c r="F24" s="221"/>
      <c r="G24" s="221"/>
      <c r="H24" s="221"/>
      <c r="I24" s="221"/>
      <c r="J24" s="221"/>
      <c r="K24" s="221"/>
    </row>
    <row r="25" spans="1:11" s="219" customFormat="1" ht="23.25" customHeight="1" x14ac:dyDescent="0.55000000000000004">
      <c r="A25" s="218" t="s">
        <v>265</v>
      </c>
      <c r="B25" s="221"/>
      <c r="C25" s="221"/>
      <c r="D25" s="218" t="s">
        <v>320</v>
      </c>
      <c r="E25" s="218" t="s">
        <v>321</v>
      </c>
      <c r="F25" s="221"/>
      <c r="G25" s="221"/>
      <c r="H25" s="221"/>
      <c r="I25" s="218"/>
      <c r="J25" s="218"/>
      <c r="K25" s="218"/>
    </row>
    <row r="26" spans="1:11" s="219" customFormat="1" ht="24" customHeight="1" x14ac:dyDescent="0.55000000000000004">
      <c r="A26" s="218" t="s">
        <v>322</v>
      </c>
      <c r="B26" s="221"/>
      <c r="C26" s="221"/>
      <c r="D26" s="221"/>
      <c r="E26" s="221"/>
      <c r="F26" s="221"/>
      <c r="G26" s="218" t="s">
        <v>444</v>
      </c>
      <c r="H26" s="218"/>
      <c r="I26" s="218"/>
      <c r="J26" s="218"/>
      <c r="K26" s="218"/>
    </row>
    <row r="27" spans="1:11" s="219" customFormat="1" ht="23.25" x14ac:dyDescent="0.55000000000000004">
      <c r="A27" s="218" t="s">
        <v>323</v>
      </c>
      <c r="B27" s="218"/>
      <c r="C27" s="221"/>
      <c r="D27" s="221"/>
      <c r="E27" s="221"/>
      <c r="F27" s="221"/>
      <c r="G27" s="221"/>
      <c r="H27" s="221"/>
      <c r="I27" s="221"/>
      <c r="J27" s="221"/>
      <c r="K27" s="221"/>
    </row>
    <row r="28" spans="1:11" s="219" customFormat="1" ht="23.25" x14ac:dyDescent="0.55000000000000004">
      <c r="A28" s="221"/>
      <c r="B28" s="221"/>
      <c r="C28" s="221"/>
      <c r="D28" s="221"/>
      <c r="E28" s="221"/>
      <c r="F28" s="221"/>
      <c r="G28" s="221"/>
      <c r="H28" s="221"/>
      <c r="I28" s="221"/>
      <c r="J28" s="221"/>
      <c r="K28" s="221"/>
    </row>
    <row r="29" spans="1:11" s="219" customFormat="1" ht="23.25" x14ac:dyDescent="0.55000000000000004">
      <c r="A29" s="221"/>
      <c r="B29" s="221"/>
      <c r="C29" s="221"/>
      <c r="D29" s="221"/>
      <c r="E29" s="221"/>
      <c r="F29" s="221"/>
      <c r="G29" s="221"/>
      <c r="H29" s="221"/>
      <c r="I29" s="221"/>
      <c r="J29" s="221"/>
      <c r="K29" s="221"/>
    </row>
    <row r="30" spans="1:11" s="219" customFormat="1" ht="25.5" customHeight="1" x14ac:dyDescent="0.55000000000000004">
      <c r="A30" s="221"/>
      <c r="B30" s="221"/>
      <c r="C30" s="221"/>
      <c r="D30" s="221"/>
      <c r="E30" s="221"/>
      <c r="F30" s="221"/>
      <c r="G30" s="221"/>
      <c r="H30" s="221"/>
      <c r="I30" s="221"/>
      <c r="J30" s="221"/>
      <c r="K30" s="221"/>
    </row>
    <row r="31" spans="1:11" s="219" customFormat="1" ht="27" customHeight="1" x14ac:dyDescent="0.55000000000000004">
      <c r="A31" s="220" t="s">
        <v>324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spans="1:11" s="219" customFormat="1" ht="24.75" customHeight="1" x14ac:dyDescent="0.55000000000000004">
      <c r="A32" s="223" t="s">
        <v>325</v>
      </c>
      <c r="B32" s="218"/>
      <c r="C32" s="218" t="s">
        <v>326</v>
      </c>
      <c r="D32" s="218"/>
      <c r="E32" s="218"/>
      <c r="F32" s="218"/>
      <c r="G32" s="218"/>
      <c r="H32" s="218"/>
      <c r="I32" s="218"/>
      <c r="J32" s="218"/>
      <c r="K32" s="218"/>
    </row>
    <row r="33" spans="1:11" s="219" customFormat="1" ht="16.5" customHeight="1" x14ac:dyDescent="0.55000000000000004">
      <c r="A33" s="216"/>
      <c r="B33" s="218"/>
      <c r="C33" s="218"/>
      <c r="D33" s="218"/>
      <c r="E33" s="218"/>
      <c r="F33" s="218"/>
      <c r="G33" s="218"/>
      <c r="H33" s="218"/>
      <c r="I33" s="218"/>
      <c r="J33" s="218"/>
      <c r="K33" s="218"/>
    </row>
    <row r="34" spans="1:11" s="219" customFormat="1" ht="23.25" x14ac:dyDescent="0.55000000000000004">
      <c r="A34" s="218"/>
      <c r="B34" s="218"/>
      <c r="C34" s="218" t="s">
        <v>327</v>
      </c>
      <c r="D34" s="218"/>
      <c r="E34" s="218"/>
      <c r="F34" s="218"/>
      <c r="G34" s="218"/>
      <c r="H34" s="218"/>
      <c r="I34" s="218"/>
      <c r="J34" s="218"/>
      <c r="K34" s="218"/>
    </row>
    <row r="35" spans="1:11" s="219" customFormat="1" ht="23.25" x14ac:dyDescent="0.55000000000000004">
      <c r="A35" s="218">
        <v>3.2</v>
      </c>
      <c r="B35" s="218" t="s">
        <v>328</v>
      </c>
      <c r="C35" s="218"/>
      <c r="D35" s="218"/>
      <c r="E35" s="218"/>
      <c r="F35" s="218"/>
      <c r="G35" s="218"/>
      <c r="H35" s="218"/>
      <c r="I35" s="218"/>
      <c r="J35" s="218"/>
      <c r="K35" s="218"/>
    </row>
    <row r="36" spans="1:11" s="219" customFormat="1" ht="23.25" x14ac:dyDescent="0.55000000000000004">
      <c r="A36" s="218"/>
      <c r="B36" s="218" t="s">
        <v>329</v>
      </c>
      <c r="C36" s="221"/>
      <c r="D36" s="218" t="s">
        <v>21</v>
      </c>
      <c r="E36" s="221"/>
      <c r="F36" s="218" t="s">
        <v>314</v>
      </c>
      <c r="G36" s="224" t="s">
        <v>63</v>
      </c>
      <c r="H36" s="221"/>
      <c r="I36" s="221"/>
      <c r="J36" s="218" t="s">
        <v>48</v>
      </c>
      <c r="K36" s="218"/>
    </row>
    <row r="37" spans="1:11" s="219" customFormat="1" ht="24" customHeight="1" x14ac:dyDescent="0.55000000000000004">
      <c r="A37" s="218"/>
      <c r="B37" s="218" t="s">
        <v>329</v>
      </c>
      <c r="C37" s="221"/>
      <c r="D37" s="218" t="s">
        <v>21</v>
      </c>
      <c r="E37" s="221"/>
      <c r="F37" s="218" t="s">
        <v>314</v>
      </c>
      <c r="G37" s="224" t="s">
        <v>63</v>
      </c>
      <c r="H37" s="221"/>
      <c r="I37" s="221"/>
      <c r="J37" s="218" t="s">
        <v>48</v>
      </c>
      <c r="K37" s="218"/>
    </row>
    <row r="38" spans="1:11" s="219" customFormat="1" ht="28.5" customHeight="1" x14ac:dyDescent="0.55000000000000004">
      <c r="A38" s="218"/>
      <c r="B38" s="218"/>
      <c r="C38" s="218"/>
      <c r="D38" s="218"/>
      <c r="E38" s="218"/>
      <c r="F38" s="218"/>
      <c r="G38" s="218"/>
      <c r="H38" s="218"/>
      <c r="I38" s="218"/>
      <c r="J38" s="218"/>
      <c r="K38" s="218"/>
    </row>
    <row r="39" spans="1:11" s="219" customFormat="1" ht="25.5" customHeight="1" x14ac:dyDescent="0.55000000000000004">
      <c r="A39" s="218"/>
      <c r="B39" s="218"/>
      <c r="C39" s="218"/>
      <c r="D39" s="218"/>
      <c r="E39" s="218"/>
      <c r="F39" s="218"/>
      <c r="G39" s="218"/>
      <c r="H39" s="218"/>
      <c r="I39" s="218"/>
      <c r="J39" s="218"/>
      <c r="K39" s="225" t="s">
        <v>330</v>
      </c>
    </row>
    <row r="40" spans="1:11" s="219" customFormat="1" ht="23.25" x14ac:dyDescent="0.55000000000000004">
      <c r="A40" s="218">
        <v>3.3</v>
      </c>
      <c r="B40" s="218" t="s">
        <v>331</v>
      </c>
      <c r="C40" s="218"/>
      <c r="D40" s="218"/>
      <c r="E40" s="218"/>
      <c r="F40" s="218"/>
      <c r="G40" s="218"/>
      <c r="H40" s="218"/>
      <c r="I40" s="218"/>
      <c r="J40" s="218"/>
      <c r="K40" s="218"/>
    </row>
    <row r="41" spans="1:11" s="219" customFormat="1" ht="23.25" x14ac:dyDescent="0.55000000000000004">
      <c r="A41" s="218"/>
      <c r="B41" s="218" t="s">
        <v>329</v>
      </c>
      <c r="C41" s="221"/>
      <c r="D41" s="218" t="s">
        <v>21</v>
      </c>
      <c r="E41" s="221"/>
      <c r="F41" s="218" t="s">
        <v>314</v>
      </c>
      <c r="G41" s="224" t="s">
        <v>63</v>
      </c>
      <c r="H41" s="221"/>
      <c r="I41" s="221"/>
      <c r="J41" s="218" t="s">
        <v>48</v>
      </c>
      <c r="K41" s="218"/>
    </row>
    <row r="42" spans="1:11" s="219" customFormat="1" ht="24" customHeight="1" x14ac:dyDescent="0.55000000000000004">
      <c r="A42" s="218"/>
      <c r="B42" s="218" t="s">
        <v>329</v>
      </c>
      <c r="C42" s="221"/>
      <c r="D42" s="218" t="s">
        <v>21</v>
      </c>
      <c r="E42" s="221"/>
      <c r="F42" s="218" t="s">
        <v>314</v>
      </c>
      <c r="G42" s="224" t="s">
        <v>63</v>
      </c>
      <c r="H42" s="221"/>
      <c r="I42" s="221"/>
      <c r="J42" s="218" t="s">
        <v>48</v>
      </c>
      <c r="K42" s="218"/>
    </row>
    <row r="43" spans="1:11" s="219" customFormat="1" ht="22.5" customHeight="1" x14ac:dyDescent="0.55000000000000004">
      <c r="A43" s="218">
        <v>3.4</v>
      </c>
      <c r="B43" s="218" t="s">
        <v>267</v>
      </c>
      <c r="C43" s="218"/>
      <c r="D43" s="218"/>
      <c r="E43" s="218"/>
      <c r="F43" s="218"/>
      <c r="G43" s="218"/>
      <c r="H43" s="218"/>
      <c r="I43" s="218"/>
      <c r="J43" s="218"/>
      <c r="K43" s="218"/>
    </row>
    <row r="44" spans="1:11" s="219" customFormat="1" ht="23.25" customHeight="1" x14ac:dyDescent="0.55000000000000004">
      <c r="A44" s="218"/>
      <c r="B44" s="218" t="s">
        <v>329</v>
      </c>
      <c r="C44" s="221"/>
      <c r="D44" s="218" t="s">
        <v>21</v>
      </c>
      <c r="E44" s="221"/>
      <c r="F44" s="218" t="s">
        <v>314</v>
      </c>
      <c r="G44" s="224" t="s">
        <v>63</v>
      </c>
      <c r="H44" s="221"/>
      <c r="I44" s="221"/>
      <c r="J44" s="218" t="s">
        <v>48</v>
      </c>
      <c r="K44" s="218"/>
    </row>
    <row r="45" spans="1:11" s="219" customFormat="1" ht="23.25" customHeight="1" x14ac:dyDescent="0.55000000000000004">
      <c r="A45" s="218"/>
      <c r="B45" s="218" t="s">
        <v>329</v>
      </c>
      <c r="C45" s="221"/>
      <c r="D45" s="218" t="s">
        <v>21</v>
      </c>
      <c r="E45" s="221"/>
      <c r="F45" s="218" t="s">
        <v>314</v>
      </c>
      <c r="G45" s="224" t="s">
        <v>63</v>
      </c>
      <c r="H45" s="221"/>
      <c r="I45" s="221"/>
      <c r="J45" s="218" t="s">
        <v>48</v>
      </c>
      <c r="K45" s="218"/>
    </row>
    <row r="46" spans="1:11" s="219" customFormat="1" ht="23.25" customHeight="1" x14ac:dyDescent="0.55000000000000004">
      <c r="A46" s="218">
        <v>3.5</v>
      </c>
      <c r="B46" s="218" t="s">
        <v>332</v>
      </c>
      <c r="C46" s="218"/>
      <c r="D46" s="218"/>
      <c r="E46" s="218"/>
      <c r="F46" s="218"/>
      <c r="G46" s="218"/>
      <c r="H46" s="218"/>
      <c r="I46" s="218"/>
      <c r="J46" s="218"/>
      <c r="K46" s="218"/>
    </row>
    <row r="47" spans="1:11" s="219" customFormat="1" ht="23.25" customHeight="1" x14ac:dyDescent="0.55000000000000004">
      <c r="A47" s="218"/>
      <c r="B47" s="218" t="s">
        <v>329</v>
      </c>
      <c r="C47" s="221"/>
      <c r="D47" s="218" t="s">
        <v>21</v>
      </c>
      <c r="E47" s="221"/>
      <c r="F47" s="218" t="s">
        <v>314</v>
      </c>
      <c r="G47" s="224" t="s">
        <v>63</v>
      </c>
      <c r="H47" s="221"/>
      <c r="I47" s="221"/>
      <c r="J47" s="218" t="s">
        <v>48</v>
      </c>
      <c r="K47" s="218"/>
    </row>
    <row r="48" spans="1:11" s="219" customFormat="1" ht="24.75" customHeight="1" x14ac:dyDescent="0.55000000000000004">
      <c r="A48" s="218"/>
      <c r="B48" s="218" t="s">
        <v>329</v>
      </c>
      <c r="C48" s="221"/>
      <c r="D48" s="218" t="s">
        <v>21</v>
      </c>
      <c r="E48" s="221"/>
      <c r="F48" s="218" t="s">
        <v>314</v>
      </c>
      <c r="G48" s="224" t="s">
        <v>63</v>
      </c>
      <c r="H48" s="221"/>
      <c r="I48" s="221"/>
      <c r="J48" s="218" t="s">
        <v>48</v>
      </c>
      <c r="K48" s="218"/>
    </row>
    <row r="49" spans="1:256" s="219" customFormat="1" ht="23.25" x14ac:dyDescent="0.55000000000000004">
      <c r="A49" s="218">
        <v>3.6</v>
      </c>
      <c r="B49" s="218" t="s">
        <v>333</v>
      </c>
      <c r="C49" s="218"/>
      <c r="D49" s="218"/>
      <c r="E49" s="221"/>
      <c r="F49" s="221"/>
      <c r="G49" s="221"/>
      <c r="H49" s="221"/>
      <c r="I49" s="221"/>
      <c r="J49" s="218" t="s">
        <v>48</v>
      </c>
      <c r="K49" s="218"/>
    </row>
    <row r="50" spans="1:256" s="219" customFormat="1" ht="23.25" x14ac:dyDescent="0.55000000000000004">
      <c r="A50" s="218">
        <v>3.7</v>
      </c>
      <c r="B50" s="218" t="s">
        <v>334</v>
      </c>
      <c r="C50" s="218"/>
      <c r="D50" s="218"/>
      <c r="E50" s="218"/>
      <c r="F50" s="218"/>
      <c r="G50" s="218"/>
      <c r="H50" s="218"/>
      <c r="I50" s="218"/>
      <c r="J50" s="218"/>
      <c r="K50" s="218"/>
    </row>
    <row r="51" spans="1:256" s="219" customFormat="1" ht="23.25" x14ac:dyDescent="0.55000000000000004">
      <c r="A51" s="218"/>
      <c r="B51" s="218" t="s">
        <v>335</v>
      </c>
      <c r="C51" s="218"/>
      <c r="D51" s="218"/>
      <c r="E51" s="221"/>
      <c r="F51" s="221"/>
      <c r="G51" s="218" t="s">
        <v>336</v>
      </c>
      <c r="H51" s="221"/>
      <c r="I51" s="221"/>
      <c r="J51" s="218" t="s">
        <v>48</v>
      </c>
      <c r="K51" s="218"/>
    </row>
    <row r="52" spans="1:256" s="219" customFormat="1" ht="23.25" x14ac:dyDescent="0.55000000000000004">
      <c r="A52" s="218"/>
      <c r="B52" s="218" t="s">
        <v>337</v>
      </c>
      <c r="C52" s="218"/>
      <c r="D52" s="218"/>
      <c r="E52" s="218"/>
      <c r="F52" s="218"/>
      <c r="G52" s="218"/>
      <c r="H52" s="221"/>
      <c r="I52" s="221"/>
      <c r="J52" s="218" t="s">
        <v>48</v>
      </c>
      <c r="K52" s="218"/>
    </row>
    <row r="53" spans="1:256" s="219" customFormat="1" ht="21" customHeight="1" x14ac:dyDescent="0.55000000000000004">
      <c r="A53" s="218"/>
      <c r="B53" s="218" t="s">
        <v>338</v>
      </c>
      <c r="C53" s="218"/>
      <c r="D53" s="218"/>
      <c r="E53" s="218"/>
      <c r="F53" s="218"/>
      <c r="G53" s="218"/>
      <c r="H53" s="222"/>
      <c r="I53" s="222"/>
      <c r="J53" s="218" t="s">
        <v>48</v>
      </c>
      <c r="K53" s="218"/>
    </row>
    <row r="54" spans="1:256" s="219" customFormat="1" ht="31.5" customHeight="1" thickBot="1" x14ac:dyDescent="0.6">
      <c r="A54" s="218"/>
      <c r="B54" s="218"/>
      <c r="C54" s="218"/>
      <c r="D54" s="218"/>
      <c r="E54" s="218"/>
      <c r="F54" s="218"/>
      <c r="G54" s="220" t="s">
        <v>37</v>
      </c>
      <c r="H54" s="226"/>
      <c r="I54" s="226"/>
      <c r="J54" s="220" t="s">
        <v>48</v>
      </c>
      <c r="K54" s="218"/>
    </row>
    <row r="55" spans="1:256" s="219" customFormat="1" ht="24" thickTop="1" x14ac:dyDescent="0.55000000000000004">
      <c r="A55" s="218"/>
      <c r="B55" s="218"/>
      <c r="C55" s="218"/>
      <c r="D55" s="218"/>
      <c r="E55" s="218"/>
      <c r="F55" s="218"/>
      <c r="G55" s="218"/>
      <c r="H55" s="218"/>
      <c r="I55" s="218"/>
      <c r="J55" s="218"/>
      <c r="K55" s="218"/>
    </row>
    <row r="56" spans="1:256" s="219" customFormat="1" ht="23.25" x14ac:dyDescent="0.55000000000000004">
      <c r="A56" s="220" t="s">
        <v>339</v>
      </c>
      <c r="B56" s="218"/>
      <c r="C56" s="218"/>
      <c r="D56" s="218"/>
      <c r="E56" s="218"/>
      <c r="F56" s="218"/>
      <c r="G56" s="218"/>
      <c r="H56" s="218"/>
      <c r="I56" s="218"/>
      <c r="J56" s="218"/>
      <c r="K56" s="218"/>
    </row>
    <row r="57" spans="1:256" s="219" customFormat="1" ht="23.25" x14ac:dyDescent="0.55000000000000004">
      <c r="A57" s="218"/>
      <c r="B57" s="218" t="s">
        <v>340</v>
      </c>
      <c r="C57" s="218"/>
      <c r="D57" s="218"/>
      <c r="E57" s="218"/>
      <c r="F57" s="218"/>
      <c r="G57" s="218"/>
      <c r="H57" s="218"/>
      <c r="I57" s="218"/>
      <c r="J57" s="218"/>
      <c r="K57" s="218"/>
    </row>
    <row r="58" spans="1:256" s="219" customFormat="1" ht="23.25" x14ac:dyDescent="0.55000000000000004">
      <c r="A58" s="218" t="s">
        <v>341</v>
      </c>
      <c r="B58" s="218"/>
      <c r="C58" s="218"/>
      <c r="D58" s="218"/>
      <c r="E58" s="218"/>
      <c r="F58" s="218"/>
      <c r="G58" s="218"/>
      <c r="H58" s="218"/>
      <c r="I58" s="218"/>
      <c r="J58" s="218"/>
      <c r="K58" s="218"/>
    </row>
    <row r="59" spans="1:256" s="219" customFormat="1" ht="23.25" x14ac:dyDescent="0.55000000000000004">
      <c r="A59" s="221"/>
      <c r="B59" s="221"/>
      <c r="C59" s="221"/>
      <c r="D59" s="221"/>
      <c r="E59" s="221"/>
      <c r="F59" s="221"/>
      <c r="G59" s="221"/>
      <c r="H59" s="221"/>
      <c r="I59" s="221"/>
      <c r="J59" s="221"/>
      <c r="K59" s="221"/>
    </row>
    <row r="60" spans="1:256" s="219" customFormat="1" ht="26.25" customHeight="1" x14ac:dyDescent="0.55000000000000004">
      <c r="A60" s="221"/>
      <c r="B60" s="221"/>
      <c r="C60" s="221"/>
      <c r="D60" s="221"/>
      <c r="E60" s="221"/>
      <c r="F60" s="221"/>
      <c r="G60" s="221"/>
      <c r="H60" s="221"/>
      <c r="I60" s="221"/>
      <c r="J60" s="221"/>
      <c r="K60" s="221"/>
    </row>
    <row r="61" spans="1:256" s="219" customFormat="1" ht="23.25" x14ac:dyDescent="0.55000000000000004">
      <c r="A61" s="224" t="s">
        <v>342</v>
      </c>
      <c r="B61" s="221"/>
      <c r="C61" s="221"/>
      <c r="D61" s="221"/>
      <c r="E61" s="221"/>
      <c r="F61" s="218"/>
      <c r="G61" s="224" t="s">
        <v>343</v>
      </c>
      <c r="H61" s="221"/>
      <c r="I61" s="221"/>
      <c r="J61" s="221"/>
      <c r="K61" s="218"/>
    </row>
    <row r="62" spans="1:256" s="219" customFormat="1" ht="23.25" x14ac:dyDescent="0.55000000000000004">
      <c r="A62" s="218" t="s">
        <v>344</v>
      </c>
      <c r="B62" s="227" t="s">
        <v>345</v>
      </c>
      <c r="C62" s="227"/>
      <c r="D62" s="227"/>
      <c r="E62" s="228" t="s">
        <v>346</v>
      </c>
      <c r="F62" s="218"/>
      <c r="G62" s="229" t="s">
        <v>347</v>
      </c>
      <c r="H62" s="227" t="s">
        <v>345</v>
      </c>
      <c r="I62" s="227" t="s">
        <v>348</v>
      </c>
      <c r="J62" s="228" t="s">
        <v>349</v>
      </c>
      <c r="K62" s="218"/>
    </row>
    <row r="63" spans="1:256" s="219" customFormat="1" ht="23.25" x14ac:dyDescent="0.55000000000000004">
      <c r="A63" s="218"/>
      <c r="B63" s="687" t="s">
        <v>350</v>
      </c>
      <c r="C63" s="687"/>
      <c r="D63" s="687"/>
      <c r="E63" s="687"/>
      <c r="F63" s="218"/>
      <c r="G63" s="218"/>
      <c r="H63" s="687" t="s">
        <v>351</v>
      </c>
      <c r="I63" s="687"/>
      <c r="J63" s="687"/>
      <c r="K63" s="218"/>
    </row>
    <row r="64" spans="1:256" ht="26.25" customHeight="1" x14ac:dyDescent="0.55000000000000004">
      <c r="A64" s="218"/>
      <c r="B64" s="687" t="s">
        <v>352</v>
      </c>
      <c r="C64" s="687"/>
      <c r="D64" s="687"/>
      <c r="E64" s="687"/>
      <c r="F64" s="218"/>
      <c r="G64" s="218"/>
      <c r="H64" s="687" t="s">
        <v>353</v>
      </c>
      <c r="I64" s="687"/>
      <c r="J64" s="687"/>
      <c r="K64" s="218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</row>
    <row r="65" spans="1:11" ht="23.25" x14ac:dyDescent="0.55000000000000004">
      <c r="A65" s="211"/>
      <c r="B65" s="211"/>
      <c r="C65" s="211"/>
      <c r="D65" s="211"/>
      <c r="E65" s="211"/>
      <c r="F65" s="211"/>
      <c r="G65" s="224" t="s">
        <v>343</v>
      </c>
      <c r="H65" s="221"/>
      <c r="I65" s="221"/>
      <c r="J65" s="221"/>
      <c r="K65" s="211"/>
    </row>
    <row r="66" spans="1:11" ht="23.25" x14ac:dyDescent="0.55000000000000004">
      <c r="A66" s="211"/>
      <c r="B66" s="211"/>
      <c r="C66" s="211"/>
      <c r="D66" s="211"/>
      <c r="E66" s="211"/>
      <c r="F66" s="211"/>
      <c r="G66" s="229" t="s">
        <v>347</v>
      </c>
      <c r="H66" s="227" t="s">
        <v>345</v>
      </c>
      <c r="I66" s="227" t="s">
        <v>348</v>
      </c>
      <c r="J66" s="228" t="s">
        <v>349</v>
      </c>
      <c r="K66" s="211"/>
    </row>
    <row r="67" spans="1:11" ht="23.25" x14ac:dyDescent="0.55000000000000004">
      <c r="A67" s="211"/>
      <c r="B67" s="211"/>
      <c r="C67" s="211"/>
      <c r="D67" s="211"/>
      <c r="E67" s="211"/>
      <c r="F67" s="211"/>
      <c r="G67" s="218"/>
      <c r="H67" s="687" t="s">
        <v>354</v>
      </c>
      <c r="I67" s="687"/>
      <c r="J67" s="687"/>
      <c r="K67" s="211"/>
    </row>
    <row r="68" spans="1:11" ht="23.25" x14ac:dyDescent="0.55000000000000004">
      <c r="A68" s="211"/>
      <c r="B68" s="211"/>
      <c r="C68" s="211"/>
      <c r="D68" s="211"/>
      <c r="E68" s="211"/>
      <c r="F68" s="211"/>
      <c r="G68" s="218"/>
      <c r="H68" s="687" t="s">
        <v>353</v>
      </c>
      <c r="I68" s="687"/>
      <c r="J68" s="687"/>
      <c r="K68" s="211"/>
    </row>
    <row r="69" spans="1:11" ht="23.25" x14ac:dyDescent="0.55000000000000004">
      <c r="A69" s="211"/>
      <c r="B69" s="211"/>
      <c r="C69" s="211"/>
      <c r="D69" s="211"/>
      <c r="E69" s="211"/>
      <c r="F69" s="211"/>
      <c r="G69" s="218"/>
      <c r="H69" s="224"/>
      <c r="I69" s="224"/>
      <c r="J69" s="224"/>
      <c r="K69" s="211"/>
    </row>
    <row r="70" spans="1:11" x14ac:dyDescent="0.45">
      <c r="A70" s="211"/>
      <c r="B70" s="211"/>
      <c r="C70" s="211"/>
      <c r="D70" s="211"/>
      <c r="E70" s="211"/>
      <c r="F70" s="211"/>
      <c r="G70" s="211"/>
      <c r="H70" s="211"/>
      <c r="I70" s="211"/>
      <c r="J70" s="211"/>
      <c r="K70" s="211"/>
    </row>
    <row r="71" spans="1:11" ht="21.75" x14ac:dyDescent="0.5">
      <c r="A71" s="230" t="s">
        <v>64</v>
      </c>
      <c r="B71" s="93" t="s">
        <v>449</v>
      </c>
      <c r="C71" s="211"/>
      <c r="D71" s="211"/>
      <c r="E71" s="211"/>
      <c r="F71" s="211"/>
      <c r="G71" s="211"/>
      <c r="H71" s="211"/>
      <c r="I71" s="211"/>
      <c r="J71" s="211"/>
      <c r="K71" s="211"/>
    </row>
    <row r="72" spans="1:11" ht="21.75" x14ac:dyDescent="0.5">
      <c r="A72" s="230"/>
      <c r="B72" s="93" t="s">
        <v>396</v>
      </c>
      <c r="C72" s="211"/>
      <c r="D72" s="211"/>
      <c r="E72" s="211"/>
      <c r="F72" s="211"/>
      <c r="G72" s="211"/>
      <c r="H72" s="211"/>
      <c r="I72" s="211"/>
      <c r="J72" s="211"/>
      <c r="K72" s="211"/>
    </row>
    <row r="73" spans="1:11" ht="21.75" x14ac:dyDescent="0.5">
      <c r="A73" s="211"/>
      <c r="B73" s="93" t="s">
        <v>370</v>
      </c>
      <c r="C73" s="211"/>
      <c r="D73" s="211"/>
      <c r="E73" s="211"/>
      <c r="F73" s="211"/>
      <c r="G73" s="211"/>
      <c r="H73" s="211"/>
      <c r="I73" s="211"/>
      <c r="J73" s="211"/>
      <c r="K73" s="211"/>
    </row>
    <row r="74" spans="1:11" ht="21.75" x14ac:dyDescent="0.5">
      <c r="A74" s="211"/>
      <c r="B74" s="93" t="s">
        <v>355</v>
      </c>
      <c r="C74" s="211"/>
      <c r="D74" s="211"/>
      <c r="E74" s="211"/>
      <c r="F74" s="211"/>
      <c r="G74" s="211"/>
      <c r="H74" s="211"/>
      <c r="I74" s="211"/>
      <c r="J74" s="211"/>
      <c r="K74" s="211"/>
    </row>
    <row r="75" spans="1:11" ht="21.75" x14ac:dyDescent="0.5">
      <c r="A75" s="211"/>
      <c r="B75" s="93" t="s">
        <v>356</v>
      </c>
      <c r="C75" s="211"/>
      <c r="D75" s="211"/>
      <c r="E75" s="211"/>
      <c r="F75" s="211"/>
      <c r="G75" s="211"/>
      <c r="H75" s="211"/>
      <c r="I75" s="211"/>
      <c r="J75" s="211"/>
      <c r="K75" s="211"/>
    </row>
    <row r="76" spans="1:11" ht="21.75" x14ac:dyDescent="0.5">
      <c r="A76" s="211"/>
      <c r="B76" s="93" t="s">
        <v>357</v>
      </c>
      <c r="C76" s="211"/>
      <c r="D76" s="211"/>
      <c r="E76" s="211"/>
      <c r="F76" s="211"/>
      <c r="G76" s="211"/>
      <c r="H76" s="211"/>
      <c r="I76" s="211"/>
      <c r="J76" s="211"/>
      <c r="K76" s="211"/>
    </row>
    <row r="77" spans="1:11" ht="21.75" x14ac:dyDescent="0.5">
      <c r="A77" s="211"/>
      <c r="B77" s="93" t="s">
        <v>395</v>
      </c>
      <c r="C77" s="211"/>
      <c r="D77" s="211"/>
      <c r="E77" s="211"/>
      <c r="F77" s="211"/>
      <c r="G77" s="211"/>
      <c r="H77" s="211"/>
      <c r="I77" s="211"/>
      <c r="J77" s="211"/>
      <c r="K77" s="211"/>
    </row>
  </sheetData>
  <mergeCells count="10">
    <mergeCell ref="B64:E64"/>
    <mergeCell ref="H64:J64"/>
    <mergeCell ref="H67:J67"/>
    <mergeCell ref="H68:J68"/>
    <mergeCell ref="A2:K2"/>
    <mergeCell ref="A3:K3"/>
    <mergeCell ref="A4:K4"/>
    <mergeCell ref="A5:K5"/>
    <mergeCell ref="B63:E63"/>
    <mergeCell ref="H63:J63"/>
  </mergeCells>
  <pageMargins left="0.87" right="0.28000000000000003" top="0.61" bottom="0.35" header="0.25" footer="0.19"/>
  <pageSetup paperSize="9" scale="85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Q42"/>
  <sheetViews>
    <sheetView zoomScale="90" zoomScaleNormal="90" workbookViewId="0">
      <selection activeCell="B17" sqref="B17"/>
    </sheetView>
  </sheetViews>
  <sheetFormatPr defaultColWidth="11.83203125" defaultRowHeight="24" x14ac:dyDescent="0.45"/>
  <cols>
    <col min="1" max="1" width="18.1640625" style="490" customWidth="1"/>
    <col min="2" max="2" width="56.1640625" style="438" customWidth="1"/>
    <col min="3" max="3" width="19.5" style="491" customWidth="1"/>
    <col min="4" max="4" width="17.83203125" style="491" customWidth="1"/>
    <col min="5" max="10" width="10.6640625" style="491" customWidth="1"/>
    <col min="11" max="11" width="11" style="491" bestFit="1" customWidth="1"/>
    <col min="12" max="12" width="12.1640625" style="491" bestFit="1" customWidth="1"/>
    <col min="13" max="13" width="18.6640625" style="492" customWidth="1"/>
    <col min="14" max="14" width="33.6640625" style="438" customWidth="1"/>
    <col min="15" max="15" width="12.1640625" style="438" bestFit="1" customWidth="1"/>
    <col min="16" max="16" width="17.83203125" style="438" bestFit="1" customWidth="1"/>
    <col min="17" max="17" width="23.83203125" style="438" customWidth="1"/>
    <col min="18" max="16384" width="11.83203125" style="438"/>
  </cols>
  <sheetData>
    <row r="1" spans="1:17" s="93" customFormat="1" ht="52.5" x14ac:dyDescent="1.1499999999999999">
      <c r="N1" s="439" t="s">
        <v>261</v>
      </c>
    </row>
    <row r="2" spans="1:17" s="480" customFormat="1" ht="32.25" customHeight="1" x14ac:dyDescent="0.45">
      <c r="A2" s="691" t="s">
        <v>514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</row>
    <row r="3" spans="1:17" s="480" customFormat="1" ht="27.75" x14ac:dyDescent="0.45">
      <c r="A3" s="481" t="s">
        <v>476</v>
      </c>
      <c r="B3" s="482"/>
      <c r="C3" s="483"/>
      <c r="D3" s="483"/>
      <c r="E3" s="484"/>
      <c r="F3" s="484"/>
      <c r="G3" s="484"/>
      <c r="H3" s="484"/>
      <c r="I3" s="484"/>
      <c r="J3" s="484"/>
      <c r="K3" s="484"/>
      <c r="L3" s="485"/>
      <c r="M3" s="486"/>
    </row>
    <row r="4" spans="1:17" s="480" customFormat="1" ht="27.75" x14ac:dyDescent="0.65">
      <c r="A4" s="481" t="s">
        <v>262</v>
      </c>
      <c r="B4" s="482"/>
      <c r="C4" s="483"/>
      <c r="D4" s="487" t="s">
        <v>3</v>
      </c>
      <c r="E4" s="484"/>
      <c r="F4" s="484"/>
      <c r="G4" s="484"/>
      <c r="H4" s="484"/>
      <c r="I4" s="484"/>
      <c r="J4" s="484"/>
      <c r="K4" s="484"/>
      <c r="L4" s="485"/>
      <c r="M4" s="486"/>
    </row>
    <row r="5" spans="1:17" s="480" customFormat="1" ht="27.75" x14ac:dyDescent="0.65">
      <c r="A5" s="481" t="s">
        <v>477</v>
      </c>
      <c r="B5" s="482"/>
      <c r="C5" s="483"/>
      <c r="D5" s="487" t="s">
        <v>5</v>
      </c>
      <c r="E5" s="484"/>
      <c r="F5" s="484"/>
      <c r="G5" s="484"/>
      <c r="H5" s="484"/>
      <c r="I5" s="484"/>
      <c r="J5" s="484"/>
      <c r="K5" s="484"/>
      <c r="L5" s="485"/>
      <c r="M5" s="486"/>
    </row>
    <row r="6" spans="1:17" s="480" customFormat="1" ht="27.75" x14ac:dyDescent="0.65">
      <c r="A6" s="481" t="s">
        <v>478</v>
      </c>
      <c r="B6" s="482"/>
      <c r="C6" s="488"/>
      <c r="D6" s="487" t="s">
        <v>7</v>
      </c>
      <c r="E6" s="488"/>
      <c r="F6" s="488"/>
      <c r="G6" s="488"/>
      <c r="H6" s="488"/>
      <c r="I6" s="488"/>
      <c r="J6" s="488"/>
      <c r="K6" s="488"/>
      <c r="L6" s="488"/>
      <c r="M6" s="489"/>
      <c r="N6" s="488"/>
    </row>
    <row r="7" spans="1:17" ht="27.75" x14ac:dyDescent="0.45">
      <c r="N7" s="485" t="s">
        <v>8</v>
      </c>
    </row>
    <row r="8" spans="1:17" s="480" customFormat="1" ht="27.75" x14ac:dyDescent="0.45">
      <c r="A8" s="493" t="s">
        <v>365</v>
      </c>
      <c r="B8" s="692" t="s">
        <v>73</v>
      </c>
      <c r="C8" s="694" t="s">
        <v>564</v>
      </c>
      <c r="D8" s="696" t="s">
        <v>360</v>
      </c>
      <c r="E8" s="698" t="s">
        <v>21</v>
      </c>
      <c r="F8" s="699"/>
      <c r="G8" s="699"/>
      <c r="H8" s="699"/>
      <c r="I8" s="699"/>
      <c r="J8" s="699"/>
      <c r="K8" s="699"/>
      <c r="L8" s="699"/>
      <c r="M8" s="700" t="s">
        <v>37</v>
      </c>
      <c r="N8" s="702" t="s">
        <v>398</v>
      </c>
    </row>
    <row r="9" spans="1:17" s="497" customFormat="1" ht="23.25" customHeight="1" x14ac:dyDescent="0.45">
      <c r="A9" s="494" t="s">
        <v>263</v>
      </c>
      <c r="B9" s="693" t="s">
        <v>73</v>
      </c>
      <c r="C9" s="695"/>
      <c r="D9" s="697"/>
      <c r="E9" s="495" t="s">
        <v>314</v>
      </c>
      <c r="F9" s="495" t="s">
        <v>266</v>
      </c>
      <c r="G9" s="495" t="s">
        <v>386</v>
      </c>
      <c r="H9" s="495" t="s">
        <v>361</v>
      </c>
      <c r="I9" s="495" t="s">
        <v>121</v>
      </c>
      <c r="J9" s="495" t="s">
        <v>362</v>
      </c>
      <c r="K9" s="495" t="s">
        <v>363</v>
      </c>
      <c r="L9" s="496" t="s">
        <v>364</v>
      </c>
      <c r="M9" s="701"/>
      <c r="N9" s="703"/>
    </row>
    <row r="10" spans="1:17" s="504" customFormat="1" ht="27.75" customHeight="1" thickBot="1" x14ac:dyDescent="0.5">
      <c r="A10" s="498"/>
      <c r="B10" s="499" t="s">
        <v>387</v>
      </c>
      <c r="C10" s="500">
        <f>+C11+C15</f>
        <v>0</v>
      </c>
      <c r="D10" s="501"/>
      <c r="E10" s="501"/>
      <c r="F10" s="501"/>
      <c r="G10" s="501"/>
      <c r="H10" s="501"/>
      <c r="I10" s="501"/>
      <c r="J10" s="501"/>
      <c r="K10" s="501"/>
      <c r="L10" s="501"/>
      <c r="M10" s="502">
        <f>+M11+M15</f>
        <v>0</v>
      </c>
      <c r="N10" s="503"/>
      <c r="P10" s="505"/>
      <c r="Q10" s="505"/>
    </row>
    <row r="11" spans="1:17" ht="21" customHeight="1" thickTop="1" x14ac:dyDescent="0.45">
      <c r="A11" s="506"/>
      <c r="B11" s="507" t="s">
        <v>617</v>
      </c>
      <c r="C11" s="508">
        <f>SUM(C12:C14)</f>
        <v>0</v>
      </c>
      <c r="D11" s="508"/>
      <c r="E11" s="508"/>
      <c r="F11" s="508"/>
      <c r="G11" s="508"/>
      <c r="H11" s="508"/>
      <c r="I11" s="508"/>
      <c r="J11" s="508"/>
      <c r="K11" s="508"/>
      <c r="L11" s="508"/>
      <c r="M11" s="508">
        <f>SUM(M12:M14)</f>
        <v>0</v>
      </c>
      <c r="N11" s="508"/>
    </row>
    <row r="12" spans="1:17" x14ac:dyDescent="0.45">
      <c r="A12" s="509"/>
      <c r="B12" s="510"/>
      <c r="C12" s="511"/>
      <c r="D12" s="511"/>
      <c r="E12" s="511"/>
      <c r="F12" s="511"/>
      <c r="G12" s="511"/>
      <c r="H12" s="511"/>
      <c r="I12" s="511"/>
      <c r="J12" s="511"/>
      <c r="K12" s="511"/>
      <c r="L12" s="511"/>
      <c r="M12" s="512">
        <f>+PRODUCT(D12:L12)</f>
        <v>0</v>
      </c>
      <c r="N12" s="511"/>
    </row>
    <row r="13" spans="1:17" x14ac:dyDescent="0.45">
      <c r="A13" s="435"/>
      <c r="B13" s="436"/>
      <c r="C13" s="437"/>
      <c r="D13" s="437">
        <v>0</v>
      </c>
      <c r="E13" s="437">
        <v>0</v>
      </c>
      <c r="F13" s="437"/>
      <c r="G13" s="437"/>
      <c r="H13" s="437"/>
      <c r="I13" s="437">
        <v>0</v>
      </c>
      <c r="J13" s="437"/>
      <c r="K13" s="437"/>
      <c r="L13" s="437"/>
      <c r="M13" s="513">
        <f>+PRODUCT(D13:L13)</f>
        <v>0</v>
      </c>
      <c r="N13" s="437"/>
    </row>
    <row r="14" spans="1:17" x14ac:dyDescent="0.45">
      <c r="A14" s="514"/>
      <c r="B14" s="515"/>
      <c r="C14" s="516"/>
      <c r="D14" s="516"/>
      <c r="E14" s="516"/>
      <c r="F14" s="516"/>
      <c r="G14" s="516"/>
      <c r="H14" s="516"/>
      <c r="I14" s="516"/>
      <c r="J14" s="516"/>
      <c r="K14" s="516"/>
      <c r="L14" s="516"/>
      <c r="M14" s="517">
        <f>+PRODUCT(D14:L14)</f>
        <v>0</v>
      </c>
      <c r="N14" s="516"/>
    </row>
    <row r="15" spans="1:17" x14ac:dyDescent="0.45">
      <c r="A15" s="518"/>
      <c r="B15" s="507" t="s">
        <v>618</v>
      </c>
      <c r="C15" s="508">
        <f>SUM(C16:C18)</f>
        <v>0</v>
      </c>
      <c r="D15" s="508"/>
      <c r="E15" s="508"/>
      <c r="F15" s="508"/>
      <c r="G15" s="508"/>
      <c r="H15" s="508"/>
      <c r="I15" s="508"/>
      <c r="J15" s="508"/>
      <c r="K15" s="508"/>
      <c r="L15" s="508"/>
      <c r="M15" s="519">
        <f>SUM(M16:M18)</f>
        <v>0</v>
      </c>
      <c r="N15" s="508"/>
    </row>
    <row r="16" spans="1:17" x14ac:dyDescent="0.45">
      <c r="A16" s="435"/>
      <c r="B16" s="436"/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513">
        <f t="shared" ref="M16" si="0">+PRODUCT(D16:L16)</f>
        <v>0</v>
      </c>
      <c r="N16" s="437"/>
    </row>
    <row r="17" spans="1:14" x14ac:dyDescent="0.45">
      <c r="A17" s="435"/>
      <c r="B17" s="436"/>
      <c r="C17" s="520"/>
      <c r="D17" s="520"/>
      <c r="E17" s="520"/>
      <c r="F17" s="520"/>
      <c r="G17" s="520"/>
      <c r="H17" s="520"/>
      <c r="I17" s="520"/>
      <c r="J17" s="520"/>
      <c r="K17" s="520"/>
      <c r="L17" s="520"/>
      <c r="M17" s="513">
        <f>+PRODUCT(D17:L17)</f>
        <v>0</v>
      </c>
      <c r="N17" s="520"/>
    </row>
    <row r="18" spans="1:14" x14ac:dyDescent="0.45">
      <c r="A18" s="521"/>
      <c r="B18" s="522"/>
      <c r="C18" s="523"/>
      <c r="D18" s="523"/>
      <c r="E18" s="523"/>
      <c r="F18" s="523"/>
      <c r="G18" s="523"/>
      <c r="H18" s="523"/>
      <c r="I18" s="523"/>
      <c r="J18" s="523"/>
      <c r="K18" s="523"/>
      <c r="L18" s="523"/>
      <c r="M18" s="524">
        <f t="shared" ref="M18" si="1">+PRODUCT(D18:L18)</f>
        <v>0</v>
      </c>
      <c r="N18" s="523"/>
    </row>
    <row r="19" spans="1:14" x14ac:dyDescent="0.45">
      <c r="A19" s="518"/>
      <c r="B19" s="507" t="s">
        <v>619</v>
      </c>
      <c r="C19" s="508">
        <f>SUM(C20:C22)</f>
        <v>0</v>
      </c>
      <c r="D19" s="508"/>
      <c r="E19" s="508"/>
      <c r="F19" s="508"/>
      <c r="G19" s="508"/>
      <c r="H19" s="508"/>
      <c r="I19" s="508"/>
      <c r="J19" s="508"/>
      <c r="K19" s="508"/>
      <c r="L19" s="508"/>
      <c r="M19" s="519">
        <f>SUM(M20:M22)</f>
        <v>0</v>
      </c>
      <c r="N19" s="508"/>
    </row>
    <row r="20" spans="1:14" x14ac:dyDescent="0.45">
      <c r="A20" s="435"/>
      <c r="B20" s="436"/>
      <c r="C20" s="437"/>
      <c r="D20" s="437"/>
      <c r="E20" s="437"/>
      <c r="F20" s="437"/>
      <c r="G20" s="437"/>
      <c r="H20" s="437"/>
      <c r="I20" s="437"/>
      <c r="J20" s="437"/>
      <c r="K20" s="437"/>
      <c r="L20" s="437"/>
      <c r="M20" s="513">
        <f t="shared" ref="M20" si="2">+PRODUCT(D20:L20)</f>
        <v>0</v>
      </c>
      <c r="N20" s="437"/>
    </row>
    <row r="21" spans="1:14" x14ac:dyDescent="0.45">
      <c r="A21" s="435"/>
      <c r="B21" s="436"/>
      <c r="C21" s="520"/>
      <c r="D21" s="520"/>
      <c r="E21" s="520"/>
      <c r="F21" s="520"/>
      <c r="G21" s="520"/>
      <c r="H21" s="520"/>
      <c r="I21" s="520"/>
      <c r="J21" s="520"/>
      <c r="K21" s="520"/>
      <c r="L21" s="520"/>
      <c r="M21" s="513">
        <f>+PRODUCT(D21:L21)</f>
        <v>0</v>
      </c>
      <c r="N21" s="520"/>
    </row>
    <row r="22" spans="1:14" x14ac:dyDescent="0.45">
      <c r="A22" s="521"/>
      <c r="B22" s="522"/>
      <c r="C22" s="523"/>
      <c r="D22" s="523"/>
      <c r="E22" s="523"/>
      <c r="F22" s="523"/>
      <c r="G22" s="523"/>
      <c r="H22" s="523"/>
      <c r="I22" s="523"/>
      <c r="J22" s="523"/>
      <c r="K22" s="523"/>
      <c r="L22" s="523"/>
      <c r="M22" s="524">
        <f t="shared" ref="M22" si="3">+PRODUCT(D22:L22)</f>
        <v>0</v>
      </c>
      <c r="N22" s="523"/>
    </row>
    <row r="23" spans="1:14" x14ac:dyDescent="0.45">
      <c r="A23" s="518"/>
      <c r="B23" s="507" t="s">
        <v>620</v>
      </c>
      <c r="C23" s="508">
        <f>SUM(C24:C26)</f>
        <v>0</v>
      </c>
      <c r="D23" s="508"/>
      <c r="E23" s="508"/>
      <c r="F23" s="508"/>
      <c r="G23" s="508"/>
      <c r="H23" s="508"/>
      <c r="I23" s="508"/>
      <c r="J23" s="508"/>
      <c r="K23" s="508"/>
      <c r="L23" s="508"/>
      <c r="M23" s="519">
        <f>SUM(M24:M26)</f>
        <v>0</v>
      </c>
      <c r="N23" s="508"/>
    </row>
    <row r="24" spans="1:14" x14ac:dyDescent="0.45">
      <c r="A24" s="435"/>
      <c r="B24" s="436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513">
        <f t="shared" ref="M24" si="4">+PRODUCT(D24:L24)</f>
        <v>0</v>
      </c>
      <c r="N24" s="437"/>
    </row>
    <row r="25" spans="1:14" x14ac:dyDescent="0.45">
      <c r="A25" s="435"/>
      <c r="B25" s="436"/>
      <c r="C25" s="520"/>
      <c r="D25" s="520"/>
      <c r="E25" s="520"/>
      <c r="F25" s="520"/>
      <c r="G25" s="520"/>
      <c r="H25" s="520"/>
      <c r="I25" s="520"/>
      <c r="J25" s="520"/>
      <c r="K25" s="520"/>
      <c r="L25" s="520"/>
      <c r="M25" s="513">
        <f>+PRODUCT(D25:L25)</f>
        <v>0</v>
      </c>
      <c r="N25" s="520"/>
    </row>
    <row r="26" spans="1:14" x14ac:dyDescent="0.45">
      <c r="A26" s="521"/>
      <c r="B26" s="522"/>
      <c r="C26" s="523"/>
      <c r="D26" s="523"/>
      <c r="E26" s="523"/>
      <c r="F26" s="523"/>
      <c r="G26" s="523"/>
      <c r="H26" s="523"/>
      <c r="I26" s="523"/>
      <c r="J26" s="523"/>
      <c r="K26" s="523"/>
      <c r="L26" s="523"/>
      <c r="M26" s="524">
        <f t="shared" ref="M26" si="5">+PRODUCT(D26:L26)</f>
        <v>0</v>
      </c>
      <c r="N26" s="523"/>
    </row>
    <row r="27" spans="1:14" x14ac:dyDescent="0.45">
      <c r="A27" s="525"/>
      <c r="B27" s="526"/>
      <c r="C27" s="527"/>
      <c r="D27" s="527"/>
      <c r="E27" s="527"/>
      <c r="F27" s="527"/>
      <c r="G27" s="527"/>
      <c r="H27" s="527"/>
      <c r="I27" s="527"/>
      <c r="J27" s="527"/>
      <c r="K27" s="527"/>
      <c r="L27" s="527"/>
      <c r="M27" s="528"/>
      <c r="N27" s="527"/>
    </row>
    <row r="28" spans="1:14" s="532" customFormat="1" ht="22.15" customHeight="1" x14ac:dyDescent="0.55000000000000004">
      <c r="A28" s="529" t="s">
        <v>64</v>
      </c>
      <c r="B28" s="302" t="s">
        <v>423</v>
      </c>
      <c r="C28" s="530"/>
      <c r="D28" s="530"/>
      <c r="E28" s="530"/>
      <c r="F28" s="530"/>
      <c r="G28" s="530"/>
      <c r="H28" s="530"/>
      <c r="I28" s="530"/>
      <c r="J28" s="530"/>
      <c r="K28" s="530"/>
      <c r="L28" s="530"/>
      <c r="M28" s="531"/>
    </row>
    <row r="29" spans="1:14" x14ac:dyDescent="0.55000000000000004">
      <c r="A29" s="293" t="s">
        <v>510</v>
      </c>
      <c r="B29" s="294"/>
    </row>
    <row r="30" spans="1:14" x14ac:dyDescent="0.45">
      <c r="A30" s="438"/>
      <c r="B30" s="297" t="s">
        <v>511</v>
      </c>
      <c r="C30" s="533"/>
      <c r="D30" s="533"/>
      <c r="E30" s="533"/>
      <c r="F30" s="533"/>
      <c r="G30" s="533"/>
      <c r="H30" s="533"/>
    </row>
    <row r="31" spans="1:14" ht="21" customHeight="1" x14ac:dyDescent="0.55000000000000004">
      <c r="A31" s="295"/>
      <c r="B31" s="296" t="s">
        <v>512</v>
      </c>
      <c r="C31" s="533"/>
      <c r="D31" s="533"/>
      <c r="E31" s="533"/>
      <c r="F31" s="533"/>
      <c r="G31" s="533"/>
      <c r="H31" s="533"/>
    </row>
    <row r="32" spans="1:14" ht="21" customHeight="1" x14ac:dyDescent="0.55000000000000004">
      <c r="A32" s="295"/>
      <c r="B32" s="294" t="s">
        <v>392</v>
      </c>
      <c r="C32" s="533"/>
      <c r="D32" s="533"/>
      <c r="E32" s="533"/>
      <c r="F32" s="533"/>
      <c r="G32" s="533"/>
      <c r="H32" s="533"/>
    </row>
    <row r="33" spans="1:17" x14ac:dyDescent="0.45">
      <c r="B33" s="297" t="s">
        <v>453</v>
      </c>
    </row>
    <row r="34" spans="1:17" ht="27.75" x14ac:dyDescent="0.45">
      <c r="B34" s="297" t="s">
        <v>513</v>
      </c>
    </row>
    <row r="35" spans="1:17" ht="26.25" x14ac:dyDescent="0.45">
      <c r="A35" s="491"/>
      <c r="B35" s="534" t="s">
        <v>621</v>
      </c>
    </row>
    <row r="36" spans="1:17" s="491" customFormat="1" x14ac:dyDescent="0.45">
      <c r="M36" s="492"/>
      <c r="N36" s="438"/>
      <c r="O36" s="438"/>
      <c r="P36" s="438"/>
      <c r="Q36" s="438"/>
    </row>
    <row r="37" spans="1:17" s="491" customFormat="1" x14ac:dyDescent="0.45">
      <c r="M37" s="492"/>
      <c r="N37" s="438"/>
      <c r="O37" s="438"/>
      <c r="P37" s="438"/>
      <c r="Q37" s="438"/>
    </row>
    <row r="38" spans="1:17" s="491" customFormat="1" x14ac:dyDescent="0.45">
      <c r="M38" s="492"/>
      <c r="N38" s="438"/>
      <c r="O38" s="438"/>
      <c r="P38" s="438"/>
      <c r="Q38" s="438"/>
    </row>
    <row r="39" spans="1:17" s="491" customFormat="1" x14ac:dyDescent="0.45">
      <c r="M39" s="492"/>
      <c r="N39" s="438"/>
      <c r="O39" s="438"/>
      <c r="P39" s="438"/>
      <c r="Q39" s="438"/>
    </row>
    <row r="40" spans="1:17" s="491" customFormat="1" x14ac:dyDescent="0.45">
      <c r="M40" s="492"/>
      <c r="N40" s="438"/>
      <c r="O40" s="438"/>
      <c r="P40" s="438"/>
      <c r="Q40" s="438"/>
    </row>
    <row r="41" spans="1:17" s="491" customFormat="1" x14ac:dyDescent="0.45">
      <c r="M41" s="492"/>
      <c r="N41" s="438"/>
      <c r="O41" s="438"/>
      <c r="P41" s="438"/>
      <c r="Q41" s="438"/>
    </row>
    <row r="42" spans="1:17" s="491" customFormat="1" x14ac:dyDescent="0.45">
      <c r="M42" s="492"/>
      <c r="N42" s="438"/>
      <c r="O42" s="438"/>
      <c r="P42" s="438"/>
      <c r="Q42" s="438"/>
    </row>
  </sheetData>
  <mergeCells count="7">
    <mergeCell ref="A2:N2"/>
    <mergeCell ref="B8:B9"/>
    <mergeCell ref="C8:C9"/>
    <mergeCell ref="D8:D9"/>
    <mergeCell ref="E8:L8"/>
    <mergeCell ref="M8:M9"/>
    <mergeCell ref="N8:N9"/>
  </mergeCells>
  <hyperlinks>
    <hyperlink ref="B35" r:id="rId1" display="http://www.bb.go.th/topic-detail.php?id=8579&amp;mid=282&amp;catID=0" xr:uid="{00000000-0004-0000-1100-000000000000}"/>
  </hyperlinks>
  <pageMargins left="0.61" right="0.15748031496062992" top="0.56999999999999995" bottom="0.19685039370078741" header="0.15748031496062992" footer="0.15748031496062992"/>
  <pageSetup paperSize="9" scale="65" orientation="landscape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5"/>
  <sheetViews>
    <sheetView workbookViewId="0">
      <selection activeCell="A5" sqref="A5:K10"/>
    </sheetView>
  </sheetViews>
  <sheetFormatPr defaultRowHeight="21" x14ac:dyDescent="0.45"/>
  <cols>
    <col min="2" max="2" width="11.83203125" customWidth="1"/>
  </cols>
  <sheetData>
    <row r="5" spans="2:2" ht="71.25" x14ac:dyDescent="1.55">
      <c r="B5" s="303" t="s">
        <v>517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U33"/>
  <sheetViews>
    <sheetView zoomScaleNormal="100" workbookViewId="0">
      <selection activeCell="AD40" sqref="AD40"/>
    </sheetView>
  </sheetViews>
  <sheetFormatPr defaultRowHeight="24" x14ac:dyDescent="0.55000000000000004"/>
  <cols>
    <col min="1" max="1" width="41.6640625" style="304" customWidth="1"/>
    <col min="2" max="2" width="12.6640625" style="304" hidden="1" customWidth="1"/>
    <col min="3" max="3" width="0" style="304" hidden="1" customWidth="1"/>
    <col min="4" max="4" width="8.6640625" style="304" hidden="1" customWidth="1"/>
    <col min="5" max="11" width="8.33203125" style="304" hidden="1" customWidth="1"/>
    <col min="12" max="12" width="5.1640625" style="304" hidden="1" customWidth="1"/>
    <col min="13" max="13" width="8.33203125" style="304" customWidth="1"/>
    <col min="14" max="14" width="11.83203125" style="304" customWidth="1"/>
    <col min="15" max="15" width="8.33203125" style="304" customWidth="1"/>
    <col min="16" max="16" width="11.1640625" style="304" customWidth="1"/>
    <col min="17" max="17" width="8.33203125" style="304" customWidth="1"/>
    <col min="18" max="18" width="11.33203125" style="304" customWidth="1"/>
    <col min="19" max="19" width="7.83203125" style="304" hidden="1" customWidth="1"/>
    <col min="20" max="20" width="5.6640625" style="304" hidden="1" customWidth="1"/>
    <col min="21" max="21" width="57.83203125" style="304" customWidth="1"/>
    <col min="22" max="255" width="9" style="304"/>
    <col min="256" max="256" width="28.6640625" style="304" customWidth="1"/>
    <col min="257" max="257" width="11" style="304" customWidth="1"/>
    <col min="258" max="259" width="9" style="304"/>
    <col min="260" max="260" width="9.6640625" style="304" customWidth="1"/>
    <col min="261" max="262" width="8.33203125" style="304" customWidth="1"/>
    <col min="263" max="276" width="9.1640625" style="304" customWidth="1"/>
    <col min="277" max="277" width="30.83203125" style="304" customWidth="1"/>
    <col min="278" max="511" width="9" style="304"/>
    <col min="512" max="512" width="28.6640625" style="304" customWidth="1"/>
    <col min="513" max="513" width="11" style="304" customWidth="1"/>
    <col min="514" max="515" width="9" style="304"/>
    <col min="516" max="516" width="9.6640625" style="304" customWidth="1"/>
    <col min="517" max="518" width="8.33203125" style="304" customWidth="1"/>
    <col min="519" max="532" width="9.1640625" style="304" customWidth="1"/>
    <col min="533" max="533" width="30.83203125" style="304" customWidth="1"/>
    <col min="534" max="767" width="9" style="304"/>
    <col min="768" max="768" width="28.6640625" style="304" customWidth="1"/>
    <col min="769" max="769" width="11" style="304" customWidth="1"/>
    <col min="770" max="771" width="9" style="304"/>
    <col min="772" max="772" width="9.6640625" style="304" customWidth="1"/>
    <col min="773" max="774" width="8.33203125" style="304" customWidth="1"/>
    <col min="775" max="788" width="9.1640625" style="304" customWidth="1"/>
    <col min="789" max="789" width="30.83203125" style="304" customWidth="1"/>
    <col min="790" max="1023" width="9" style="304"/>
    <col min="1024" max="1024" width="28.6640625" style="304" customWidth="1"/>
    <col min="1025" max="1025" width="11" style="304" customWidth="1"/>
    <col min="1026" max="1027" width="9" style="304"/>
    <col min="1028" max="1028" width="9.6640625" style="304" customWidth="1"/>
    <col min="1029" max="1030" width="8.33203125" style="304" customWidth="1"/>
    <col min="1031" max="1044" width="9.1640625" style="304" customWidth="1"/>
    <col min="1045" max="1045" width="30.83203125" style="304" customWidth="1"/>
    <col min="1046" max="1279" width="9" style="304"/>
    <col min="1280" max="1280" width="28.6640625" style="304" customWidth="1"/>
    <col min="1281" max="1281" width="11" style="304" customWidth="1"/>
    <col min="1282" max="1283" width="9" style="304"/>
    <col min="1284" max="1284" width="9.6640625" style="304" customWidth="1"/>
    <col min="1285" max="1286" width="8.33203125" style="304" customWidth="1"/>
    <col min="1287" max="1300" width="9.1640625" style="304" customWidth="1"/>
    <col min="1301" max="1301" width="30.83203125" style="304" customWidth="1"/>
    <col min="1302" max="1535" width="9" style="304"/>
    <col min="1536" max="1536" width="28.6640625" style="304" customWidth="1"/>
    <col min="1537" max="1537" width="11" style="304" customWidth="1"/>
    <col min="1538" max="1539" width="9" style="304"/>
    <col min="1540" max="1540" width="9.6640625" style="304" customWidth="1"/>
    <col min="1541" max="1542" width="8.33203125" style="304" customWidth="1"/>
    <col min="1543" max="1556" width="9.1640625" style="304" customWidth="1"/>
    <col min="1557" max="1557" width="30.83203125" style="304" customWidth="1"/>
    <col min="1558" max="1791" width="9" style="304"/>
    <col min="1792" max="1792" width="28.6640625" style="304" customWidth="1"/>
    <col min="1793" max="1793" width="11" style="304" customWidth="1"/>
    <col min="1794" max="1795" width="9" style="304"/>
    <col min="1796" max="1796" width="9.6640625" style="304" customWidth="1"/>
    <col min="1797" max="1798" width="8.33203125" style="304" customWidth="1"/>
    <col min="1799" max="1812" width="9.1640625" style="304" customWidth="1"/>
    <col min="1813" max="1813" width="30.83203125" style="304" customWidth="1"/>
    <col min="1814" max="2047" width="9" style="304"/>
    <col min="2048" max="2048" width="28.6640625" style="304" customWidth="1"/>
    <col min="2049" max="2049" width="11" style="304" customWidth="1"/>
    <col min="2050" max="2051" width="9" style="304"/>
    <col min="2052" max="2052" width="9.6640625" style="304" customWidth="1"/>
    <col min="2053" max="2054" width="8.33203125" style="304" customWidth="1"/>
    <col min="2055" max="2068" width="9.1640625" style="304" customWidth="1"/>
    <col min="2069" max="2069" width="30.83203125" style="304" customWidth="1"/>
    <col min="2070" max="2303" width="9" style="304"/>
    <col min="2304" max="2304" width="28.6640625" style="304" customWidth="1"/>
    <col min="2305" max="2305" width="11" style="304" customWidth="1"/>
    <col min="2306" max="2307" width="9" style="304"/>
    <col min="2308" max="2308" width="9.6640625" style="304" customWidth="1"/>
    <col min="2309" max="2310" width="8.33203125" style="304" customWidth="1"/>
    <col min="2311" max="2324" width="9.1640625" style="304" customWidth="1"/>
    <col min="2325" max="2325" width="30.83203125" style="304" customWidth="1"/>
    <col min="2326" max="2559" width="9" style="304"/>
    <col min="2560" max="2560" width="28.6640625" style="304" customWidth="1"/>
    <col min="2561" max="2561" width="11" style="304" customWidth="1"/>
    <col min="2562" max="2563" width="9" style="304"/>
    <col min="2564" max="2564" width="9.6640625" style="304" customWidth="1"/>
    <col min="2565" max="2566" width="8.33203125" style="304" customWidth="1"/>
    <col min="2567" max="2580" width="9.1640625" style="304" customWidth="1"/>
    <col min="2581" max="2581" width="30.83203125" style="304" customWidth="1"/>
    <col min="2582" max="2815" width="9" style="304"/>
    <col min="2816" max="2816" width="28.6640625" style="304" customWidth="1"/>
    <col min="2817" max="2817" width="11" style="304" customWidth="1"/>
    <col min="2818" max="2819" width="9" style="304"/>
    <col min="2820" max="2820" width="9.6640625" style="304" customWidth="1"/>
    <col min="2821" max="2822" width="8.33203125" style="304" customWidth="1"/>
    <col min="2823" max="2836" width="9.1640625" style="304" customWidth="1"/>
    <col min="2837" max="2837" width="30.83203125" style="304" customWidth="1"/>
    <col min="2838" max="3071" width="9" style="304"/>
    <col min="3072" max="3072" width="28.6640625" style="304" customWidth="1"/>
    <col min="3073" max="3073" width="11" style="304" customWidth="1"/>
    <col min="3074" max="3075" width="9" style="304"/>
    <col min="3076" max="3076" width="9.6640625" style="304" customWidth="1"/>
    <col min="3077" max="3078" width="8.33203125" style="304" customWidth="1"/>
    <col min="3079" max="3092" width="9.1640625" style="304" customWidth="1"/>
    <col min="3093" max="3093" width="30.83203125" style="304" customWidth="1"/>
    <col min="3094" max="3327" width="9" style="304"/>
    <col min="3328" max="3328" width="28.6640625" style="304" customWidth="1"/>
    <col min="3329" max="3329" width="11" style="304" customWidth="1"/>
    <col min="3330" max="3331" width="9" style="304"/>
    <col min="3332" max="3332" width="9.6640625" style="304" customWidth="1"/>
    <col min="3333" max="3334" width="8.33203125" style="304" customWidth="1"/>
    <col min="3335" max="3348" width="9.1640625" style="304" customWidth="1"/>
    <col min="3349" max="3349" width="30.83203125" style="304" customWidth="1"/>
    <col min="3350" max="3583" width="9" style="304"/>
    <col min="3584" max="3584" width="28.6640625" style="304" customWidth="1"/>
    <col min="3585" max="3585" width="11" style="304" customWidth="1"/>
    <col min="3586" max="3587" width="9" style="304"/>
    <col min="3588" max="3588" width="9.6640625" style="304" customWidth="1"/>
    <col min="3589" max="3590" width="8.33203125" style="304" customWidth="1"/>
    <col min="3591" max="3604" width="9.1640625" style="304" customWidth="1"/>
    <col min="3605" max="3605" width="30.83203125" style="304" customWidth="1"/>
    <col min="3606" max="3839" width="9" style="304"/>
    <col min="3840" max="3840" width="28.6640625" style="304" customWidth="1"/>
    <col min="3841" max="3841" width="11" style="304" customWidth="1"/>
    <col min="3842" max="3843" width="9" style="304"/>
    <col min="3844" max="3844" width="9.6640625" style="304" customWidth="1"/>
    <col min="3845" max="3846" width="8.33203125" style="304" customWidth="1"/>
    <col min="3847" max="3860" width="9.1640625" style="304" customWidth="1"/>
    <col min="3861" max="3861" width="30.83203125" style="304" customWidth="1"/>
    <col min="3862" max="4095" width="9" style="304"/>
    <col min="4096" max="4096" width="28.6640625" style="304" customWidth="1"/>
    <col min="4097" max="4097" width="11" style="304" customWidth="1"/>
    <col min="4098" max="4099" width="9" style="304"/>
    <col min="4100" max="4100" width="9.6640625" style="304" customWidth="1"/>
    <col min="4101" max="4102" width="8.33203125" style="304" customWidth="1"/>
    <col min="4103" max="4116" width="9.1640625" style="304" customWidth="1"/>
    <col min="4117" max="4117" width="30.83203125" style="304" customWidth="1"/>
    <col min="4118" max="4351" width="9" style="304"/>
    <col min="4352" max="4352" width="28.6640625" style="304" customWidth="1"/>
    <col min="4353" max="4353" width="11" style="304" customWidth="1"/>
    <col min="4354" max="4355" width="9" style="304"/>
    <col min="4356" max="4356" width="9.6640625" style="304" customWidth="1"/>
    <col min="4357" max="4358" width="8.33203125" style="304" customWidth="1"/>
    <col min="4359" max="4372" width="9.1640625" style="304" customWidth="1"/>
    <col min="4373" max="4373" width="30.83203125" style="304" customWidth="1"/>
    <col min="4374" max="4607" width="9" style="304"/>
    <col min="4608" max="4608" width="28.6640625" style="304" customWidth="1"/>
    <col min="4609" max="4609" width="11" style="304" customWidth="1"/>
    <col min="4610" max="4611" width="9" style="304"/>
    <col min="4612" max="4612" width="9.6640625" style="304" customWidth="1"/>
    <col min="4613" max="4614" width="8.33203125" style="304" customWidth="1"/>
    <col min="4615" max="4628" width="9.1640625" style="304" customWidth="1"/>
    <col min="4629" max="4629" width="30.83203125" style="304" customWidth="1"/>
    <col min="4630" max="4863" width="9" style="304"/>
    <col min="4864" max="4864" width="28.6640625" style="304" customWidth="1"/>
    <col min="4865" max="4865" width="11" style="304" customWidth="1"/>
    <col min="4866" max="4867" width="9" style="304"/>
    <col min="4868" max="4868" width="9.6640625" style="304" customWidth="1"/>
    <col min="4869" max="4870" width="8.33203125" style="304" customWidth="1"/>
    <col min="4871" max="4884" width="9.1640625" style="304" customWidth="1"/>
    <col min="4885" max="4885" width="30.83203125" style="304" customWidth="1"/>
    <col min="4886" max="5119" width="9" style="304"/>
    <col min="5120" max="5120" width="28.6640625" style="304" customWidth="1"/>
    <col min="5121" max="5121" width="11" style="304" customWidth="1"/>
    <col min="5122" max="5123" width="9" style="304"/>
    <col min="5124" max="5124" width="9.6640625" style="304" customWidth="1"/>
    <col min="5125" max="5126" width="8.33203125" style="304" customWidth="1"/>
    <col min="5127" max="5140" width="9.1640625" style="304" customWidth="1"/>
    <col min="5141" max="5141" width="30.83203125" style="304" customWidth="1"/>
    <col min="5142" max="5375" width="9" style="304"/>
    <col min="5376" max="5376" width="28.6640625" style="304" customWidth="1"/>
    <col min="5377" max="5377" width="11" style="304" customWidth="1"/>
    <col min="5378" max="5379" width="9" style="304"/>
    <col min="5380" max="5380" width="9.6640625" style="304" customWidth="1"/>
    <col min="5381" max="5382" width="8.33203125" style="304" customWidth="1"/>
    <col min="5383" max="5396" width="9.1640625" style="304" customWidth="1"/>
    <col min="5397" max="5397" width="30.83203125" style="304" customWidth="1"/>
    <col min="5398" max="5631" width="9" style="304"/>
    <col min="5632" max="5632" width="28.6640625" style="304" customWidth="1"/>
    <col min="5633" max="5633" width="11" style="304" customWidth="1"/>
    <col min="5634" max="5635" width="9" style="304"/>
    <col min="5636" max="5636" width="9.6640625" style="304" customWidth="1"/>
    <col min="5637" max="5638" width="8.33203125" style="304" customWidth="1"/>
    <col min="5639" max="5652" width="9.1640625" style="304" customWidth="1"/>
    <col min="5653" max="5653" width="30.83203125" style="304" customWidth="1"/>
    <col min="5654" max="5887" width="9" style="304"/>
    <col min="5888" max="5888" width="28.6640625" style="304" customWidth="1"/>
    <col min="5889" max="5889" width="11" style="304" customWidth="1"/>
    <col min="5890" max="5891" width="9" style="304"/>
    <col min="5892" max="5892" width="9.6640625" style="304" customWidth="1"/>
    <col min="5893" max="5894" width="8.33203125" style="304" customWidth="1"/>
    <col min="5895" max="5908" width="9.1640625" style="304" customWidth="1"/>
    <col min="5909" max="5909" width="30.83203125" style="304" customWidth="1"/>
    <col min="5910" max="6143" width="9" style="304"/>
    <col min="6144" max="6144" width="28.6640625" style="304" customWidth="1"/>
    <col min="6145" max="6145" width="11" style="304" customWidth="1"/>
    <col min="6146" max="6147" width="9" style="304"/>
    <col min="6148" max="6148" width="9.6640625" style="304" customWidth="1"/>
    <col min="6149" max="6150" width="8.33203125" style="304" customWidth="1"/>
    <col min="6151" max="6164" width="9.1640625" style="304" customWidth="1"/>
    <col min="6165" max="6165" width="30.83203125" style="304" customWidth="1"/>
    <col min="6166" max="6399" width="9" style="304"/>
    <col min="6400" max="6400" width="28.6640625" style="304" customWidth="1"/>
    <col min="6401" max="6401" width="11" style="304" customWidth="1"/>
    <col min="6402" max="6403" width="9" style="304"/>
    <col min="6404" max="6404" width="9.6640625" style="304" customWidth="1"/>
    <col min="6405" max="6406" width="8.33203125" style="304" customWidth="1"/>
    <col min="6407" max="6420" width="9.1640625" style="304" customWidth="1"/>
    <col min="6421" max="6421" width="30.83203125" style="304" customWidth="1"/>
    <col min="6422" max="6655" width="9" style="304"/>
    <col min="6656" max="6656" width="28.6640625" style="304" customWidth="1"/>
    <col min="6657" max="6657" width="11" style="304" customWidth="1"/>
    <col min="6658" max="6659" width="9" style="304"/>
    <col min="6660" max="6660" width="9.6640625" style="304" customWidth="1"/>
    <col min="6661" max="6662" width="8.33203125" style="304" customWidth="1"/>
    <col min="6663" max="6676" width="9.1640625" style="304" customWidth="1"/>
    <col min="6677" max="6677" width="30.83203125" style="304" customWidth="1"/>
    <col min="6678" max="6911" width="9" style="304"/>
    <col min="6912" max="6912" width="28.6640625" style="304" customWidth="1"/>
    <col min="6913" max="6913" width="11" style="304" customWidth="1"/>
    <col min="6914" max="6915" width="9" style="304"/>
    <col min="6916" max="6916" width="9.6640625" style="304" customWidth="1"/>
    <col min="6917" max="6918" width="8.33203125" style="304" customWidth="1"/>
    <col min="6919" max="6932" width="9.1640625" style="304" customWidth="1"/>
    <col min="6933" max="6933" width="30.83203125" style="304" customWidth="1"/>
    <col min="6934" max="7167" width="9" style="304"/>
    <col min="7168" max="7168" width="28.6640625" style="304" customWidth="1"/>
    <col min="7169" max="7169" width="11" style="304" customWidth="1"/>
    <col min="7170" max="7171" width="9" style="304"/>
    <col min="7172" max="7172" width="9.6640625" style="304" customWidth="1"/>
    <col min="7173" max="7174" width="8.33203125" style="304" customWidth="1"/>
    <col min="7175" max="7188" width="9.1640625" style="304" customWidth="1"/>
    <col min="7189" max="7189" width="30.83203125" style="304" customWidth="1"/>
    <col min="7190" max="7423" width="9" style="304"/>
    <col min="7424" max="7424" width="28.6640625" style="304" customWidth="1"/>
    <col min="7425" max="7425" width="11" style="304" customWidth="1"/>
    <col min="7426" max="7427" width="9" style="304"/>
    <col min="7428" max="7428" width="9.6640625" style="304" customWidth="1"/>
    <col min="7429" max="7430" width="8.33203125" style="304" customWidth="1"/>
    <col min="7431" max="7444" width="9.1640625" style="304" customWidth="1"/>
    <col min="7445" max="7445" width="30.83203125" style="304" customWidth="1"/>
    <col min="7446" max="7679" width="9" style="304"/>
    <col min="7680" max="7680" width="28.6640625" style="304" customWidth="1"/>
    <col min="7681" max="7681" width="11" style="304" customWidth="1"/>
    <col min="7682" max="7683" width="9" style="304"/>
    <col min="7684" max="7684" width="9.6640625" style="304" customWidth="1"/>
    <col min="7685" max="7686" width="8.33203125" style="304" customWidth="1"/>
    <col min="7687" max="7700" width="9.1640625" style="304" customWidth="1"/>
    <col min="7701" max="7701" width="30.83203125" style="304" customWidth="1"/>
    <col min="7702" max="7935" width="9" style="304"/>
    <col min="7936" max="7936" width="28.6640625" style="304" customWidth="1"/>
    <col min="7937" max="7937" width="11" style="304" customWidth="1"/>
    <col min="7938" max="7939" width="9" style="304"/>
    <col min="7940" max="7940" width="9.6640625" style="304" customWidth="1"/>
    <col min="7941" max="7942" width="8.33203125" style="304" customWidth="1"/>
    <col min="7943" max="7956" width="9.1640625" style="304" customWidth="1"/>
    <col min="7957" max="7957" width="30.83203125" style="304" customWidth="1"/>
    <col min="7958" max="8191" width="9" style="304"/>
    <col min="8192" max="8192" width="28.6640625" style="304" customWidth="1"/>
    <col min="8193" max="8193" width="11" style="304" customWidth="1"/>
    <col min="8194" max="8195" width="9" style="304"/>
    <col min="8196" max="8196" width="9.6640625" style="304" customWidth="1"/>
    <col min="8197" max="8198" width="8.33203125" style="304" customWidth="1"/>
    <col min="8199" max="8212" width="9.1640625" style="304" customWidth="1"/>
    <col min="8213" max="8213" width="30.83203125" style="304" customWidth="1"/>
    <col min="8214" max="8447" width="9" style="304"/>
    <col min="8448" max="8448" width="28.6640625" style="304" customWidth="1"/>
    <col min="8449" max="8449" width="11" style="304" customWidth="1"/>
    <col min="8450" max="8451" width="9" style="304"/>
    <col min="8452" max="8452" width="9.6640625" style="304" customWidth="1"/>
    <col min="8453" max="8454" width="8.33203125" style="304" customWidth="1"/>
    <col min="8455" max="8468" width="9.1640625" style="304" customWidth="1"/>
    <col min="8469" max="8469" width="30.83203125" style="304" customWidth="1"/>
    <col min="8470" max="8703" width="9" style="304"/>
    <col min="8704" max="8704" width="28.6640625" style="304" customWidth="1"/>
    <col min="8705" max="8705" width="11" style="304" customWidth="1"/>
    <col min="8706" max="8707" width="9" style="304"/>
    <col min="8708" max="8708" width="9.6640625" style="304" customWidth="1"/>
    <col min="8709" max="8710" width="8.33203125" style="304" customWidth="1"/>
    <col min="8711" max="8724" width="9.1640625" style="304" customWidth="1"/>
    <col min="8725" max="8725" width="30.83203125" style="304" customWidth="1"/>
    <col min="8726" max="8959" width="9" style="304"/>
    <col min="8960" max="8960" width="28.6640625" style="304" customWidth="1"/>
    <col min="8961" max="8961" width="11" style="304" customWidth="1"/>
    <col min="8962" max="8963" width="9" style="304"/>
    <col min="8964" max="8964" width="9.6640625" style="304" customWidth="1"/>
    <col min="8965" max="8966" width="8.33203125" style="304" customWidth="1"/>
    <col min="8967" max="8980" width="9.1640625" style="304" customWidth="1"/>
    <col min="8981" max="8981" width="30.83203125" style="304" customWidth="1"/>
    <col min="8982" max="9215" width="9" style="304"/>
    <col min="9216" max="9216" width="28.6640625" style="304" customWidth="1"/>
    <col min="9217" max="9217" width="11" style="304" customWidth="1"/>
    <col min="9218" max="9219" width="9" style="304"/>
    <col min="9220" max="9220" width="9.6640625" style="304" customWidth="1"/>
    <col min="9221" max="9222" width="8.33203125" style="304" customWidth="1"/>
    <col min="9223" max="9236" width="9.1640625" style="304" customWidth="1"/>
    <col min="9237" max="9237" width="30.83203125" style="304" customWidth="1"/>
    <col min="9238" max="9471" width="9" style="304"/>
    <col min="9472" max="9472" width="28.6640625" style="304" customWidth="1"/>
    <col min="9473" max="9473" width="11" style="304" customWidth="1"/>
    <col min="9474" max="9475" width="9" style="304"/>
    <col min="9476" max="9476" width="9.6640625" style="304" customWidth="1"/>
    <col min="9477" max="9478" width="8.33203125" style="304" customWidth="1"/>
    <col min="9479" max="9492" width="9.1640625" style="304" customWidth="1"/>
    <col min="9493" max="9493" width="30.83203125" style="304" customWidth="1"/>
    <col min="9494" max="9727" width="9" style="304"/>
    <col min="9728" max="9728" width="28.6640625" style="304" customWidth="1"/>
    <col min="9729" max="9729" width="11" style="304" customWidth="1"/>
    <col min="9730" max="9731" width="9" style="304"/>
    <col min="9732" max="9732" width="9.6640625" style="304" customWidth="1"/>
    <col min="9733" max="9734" width="8.33203125" style="304" customWidth="1"/>
    <col min="9735" max="9748" width="9.1640625" style="304" customWidth="1"/>
    <col min="9749" max="9749" width="30.83203125" style="304" customWidth="1"/>
    <col min="9750" max="9983" width="9" style="304"/>
    <col min="9984" max="9984" width="28.6640625" style="304" customWidth="1"/>
    <col min="9985" max="9985" width="11" style="304" customWidth="1"/>
    <col min="9986" max="9987" width="9" style="304"/>
    <col min="9988" max="9988" width="9.6640625" style="304" customWidth="1"/>
    <col min="9989" max="9990" width="8.33203125" style="304" customWidth="1"/>
    <col min="9991" max="10004" width="9.1640625" style="304" customWidth="1"/>
    <col min="10005" max="10005" width="30.83203125" style="304" customWidth="1"/>
    <col min="10006" max="10239" width="9" style="304"/>
    <col min="10240" max="10240" width="28.6640625" style="304" customWidth="1"/>
    <col min="10241" max="10241" width="11" style="304" customWidth="1"/>
    <col min="10242" max="10243" width="9" style="304"/>
    <col min="10244" max="10244" width="9.6640625" style="304" customWidth="1"/>
    <col min="10245" max="10246" width="8.33203125" style="304" customWidth="1"/>
    <col min="10247" max="10260" width="9.1640625" style="304" customWidth="1"/>
    <col min="10261" max="10261" width="30.83203125" style="304" customWidth="1"/>
    <col min="10262" max="10495" width="9" style="304"/>
    <col min="10496" max="10496" width="28.6640625" style="304" customWidth="1"/>
    <col min="10497" max="10497" width="11" style="304" customWidth="1"/>
    <col min="10498" max="10499" width="9" style="304"/>
    <col min="10500" max="10500" width="9.6640625" style="304" customWidth="1"/>
    <col min="10501" max="10502" width="8.33203125" style="304" customWidth="1"/>
    <col min="10503" max="10516" width="9.1640625" style="304" customWidth="1"/>
    <col min="10517" max="10517" width="30.83203125" style="304" customWidth="1"/>
    <col min="10518" max="10751" width="9" style="304"/>
    <col min="10752" max="10752" width="28.6640625" style="304" customWidth="1"/>
    <col min="10753" max="10753" width="11" style="304" customWidth="1"/>
    <col min="10754" max="10755" width="9" style="304"/>
    <col min="10756" max="10756" width="9.6640625" style="304" customWidth="1"/>
    <col min="10757" max="10758" width="8.33203125" style="304" customWidth="1"/>
    <col min="10759" max="10772" width="9.1640625" style="304" customWidth="1"/>
    <col min="10773" max="10773" width="30.83203125" style="304" customWidth="1"/>
    <col min="10774" max="11007" width="9" style="304"/>
    <col min="11008" max="11008" width="28.6640625" style="304" customWidth="1"/>
    <col min="11009" max="11009" width="11" style="304" customWidth="1"/>
    <col min="11010" max="11011" width="9" style="304"/>
    <col min="11012" max="11012" width="9.6640625" style="304" customWidth="1"/>
    <col min="11013" max="11014" width="8.33203125" style="304" customWidth="1"/>
    <col min="11015" max="11028" width="9.1640625" style="304" customWidth="1"/>
    <col min="11029" max="11029" width="30.83203125" style="304" customWidth="1"/>
    <col min="11030" max="11263" width="9" style="304"/>
    <col min="11264" max="11264" width="28.6640625" style="304" customWidth="1"/>
    <col min="11265" max="11265" width="11" style="304" customWidth="1"/>
    <col min="11266" max="11267" width="9" style="304"/>
    <col min="11268" max="11268" width="9.6640625" style="304" customWidth="1"/>
    <col min="11269" max="11270" width="8.33203125" style="304" customWidth="1"/>
    <col min="11271" max="11284" width="9.1640625" style="304" customWidth="1"/>
    <col min="11285" max="11285" width="30.83203125" style="304" customWidth="1"/>
    <col min="11286" max="11519" width="9" style="304"/>
    <col min="11520" max="11520" width="28.6640625" style="304" customWidth="1"/>
    <col min="11521" max="11521" width="11" style="304" customWidth="1"/>
    <col min="11522" max="11523" width="9" style="304"/>
    <col min="11524" max="11524" width="9.6640625" style="304" customWidth="1"/>
    <col min="11525" max="11526" width="8.33203125" style="304" customWidth="1"/>
    <col min="11527" max="11540" width="9.1640625" style="304" customWidth="1"/>
    <col min="11541" max="11541" width="30.83203125" style="304" customWidth="1"/>
    <col min="11542" max="11775" width="9" style="304"/>
    <col min="11776" max="11776" width="28.6640625" style="304" customWidth="1"/>
    <col min="11777" max="11777" width="11" style="304" customWidth="1"/>
    <col min="11778" max="11779" width="9" style="304"/>
    <col min="11780" max="11780" width="9.6640625" style="304" customWidth="1"/>
    <col min="11781" max="11782" width="8.33203125" style="304" customWidth="1"/>
    <col min="11783" max="11796" width="9.1640625" style="304" customWidth="1"/>
    <col min="11797" max="11797" width="30.83203125" style="304" customWidth="1"/>
    <col min="11798" max="12031" width="9" style="304"/>
    <col min="12032" max="12032" width="28.6640625" style="304" customWidth="1"/>
    <col min="12033" max="12033" width="11" style="304" customWidth="1"/>
    <col min="12034" max="12035" width="9" style="304"/>
    <col min="12036" max="12036" width="9.6640625" style="304" customWidth="1"/>
    <col min="12037" max="12038" width="8.33203125" style="304" customWidth="1"/>
    <col min="12039" max="12052" width="9.1640625" style="304" customWidth="1"/>
    <col min="12053" max="12053" width="30.83203125" style="304" customWidth="1"/>
    <col min="12054" max="12287" width="9" style="304"/>
    <col min="12288" max="12288" width="28.6640625" style="304" customWidth="1"/>
    <col min="12289" max="12289" width="11" style="304" customWidth="1"/>
    <col min="12290" max="12291" width="9" style="304"/>
    <col min="12292" max="12292" width="9.6640625" style="304" customWidth="1"/>
    <col min="12293" max="12294" width="8.33203125" style="304" customWidth="1"/>
    <col min="12295" max="12308" width="9.1640625" style="304" customWidth="1"/>
    <col min="12309" max="12309" width="30.83203125" style="304" customWidth="1"/>
    <col min="12310" max="12543" width="9" style="304"/>
    <col min="12544" max="12544" width="28.6640625" style="304" customWidth="1"/>
    <col min="12545" max="12545" width="11" style="304" customWidth="1"/>
    <col min="12546" max="12547" width="9" style="304"/>
    <col min="12548" max="12548" width="9.6640625" style="304" customWidth="1"/>
    <col min="12549" max="12550" width="8.33203125" style="304" customWidth="1"/>
    <col min="12551" max="12564" width="9.1640625" style="304" customWidth="1"/>
    <col min="12565" max="12565" width="30.83203125" style="304" customWidth="1"/>
    <col min="12566" max="12799" width="9" style="304"/>
    <col min="12800" max="12800" width="28.6640625" style="304" customWidth="1"/>
    <col min="12801" max="12801" width="11" style="304" customWidth="1"/>
    <col min="12802" max="12803" width="9" style="304"/>
    <col min="12804" max="12804" width="9.6640625" style="304" customWidth="1"/>
    <col min="12805" max="12806" width="8.33203125" style="304" customWidth="1"/>
    <col min="12807" max="12820" width="9.1640625" style="304" customWidth="1"/>
    <col min="12821" max="12821" width="30.83203125" style="304" customWidth="1"/>
    <col min="12822" max="13055" width="9" style="304"/>
    <col min="13056" max="13056" width="28.6640625" style="304" customWidth="1"/>
    <col min="13057" max="13057" width="11" style="304" customWidth="1"/>
    <col min="13058" max="13059" width="9" style="304"/>
    <col min="13060" max="13060" width="9.6640625" style="304" customWidth="1"/>
    <col min="13061" max="13062" width="8.33203125" style="304" customWidth="1"/>
    <col min="13063" max="13076" width="9.1640625" style="304" customWidth="1"/>
    <col min="13077" max="13077" width="30.83203125" style="304" customWidth="1"/>
    <col min="13078" max="13311" width="9" style="304"/>
    <col min="13312" max="13312" width="28.6640625" style="304" customWidth="1"/>
    <col min="13313" max="13313" width="11" style="304" customWidth="1"/>
    <col min="13314" max="13315" width="9" style="304"/>
    <col min="13316" max="13316" width="9.6640625" style="304" customWidth="1"/>
    <col min="13317" max="13318" width="8.33203125" style="304" customWidth="1"/>
    <col min="13319" max="13332" width="9.1640625" style="304" customWidth="1"/>
    <col min="13333" max="13333" width="30.83203125" style="304" customWidth="1"/>
    <col min="13334" max="13567" width="9" style="304"/>
    <col min="13568" max="13568" width="28.6640625" style="304" customWidth="1"/>
    <col min="13569" max="13569" width="11" style="304" customWidth="1"/>
    <col min="13570" max="13571" width="9" style="304"/>
    <col min="13572" max="13572" width="9.6640625" style="304" customWidth="1"/>
    <col min="13573" max="13574" width="8.33203125" style="304" customWidth="1"/>
    <col min="13575" max="13588" width="9.1640625" style="304" customWidth="1"/>
    <col min="13589" max="13589" width="30.83203125" style="304" customWidth="1"/>
    <col min="13590" max="13823" width="9" style="304"/>
    <col min="13824" max="13824" width="28.6640625" style="304" customWidth="1"/>
    <col min="13825" max="13825" width="11" style="304" customWidth="1"/>
    <col min="13826" max="13827" width="9" style="304"/>
    <col min="13828" max="13828" width="9.6640625" style="304" customWidth="1"/>
    <col min="13829" max="13830" width="8.33203125" style="304" customWidth="1"/>
    <col min="13831" max="13844" width="9.1640625" style="304" customWidth="1"/>
    <col min="13845" max="13845" width="30.83203125" style="304" customWidth="1"/>
    <col min="13846" max="14079" width="9" style="304"/>
    <col min="14080" max="14080" width="28.6640625" style="304" customWidth="1"/>
    <col min="14081" max="14081" width="11" style="304" customWidth="1"/>
    <col min="14082" max="14083" width="9" style="304"/>
    <col min="14084" max="14084" width="9.6640625" style="304" customWidth="1"/>
    <col min="14085" max="14086" width="8.33203125" style="304" customWidth="1"/>
    <col min="14087" max="14100" width="9.1640625" style="304" customWidth="1"/>
    <col min="14101" max="14101" width="30.83203125" style="304" customWidth="1"/>
    <col min="14102" max="14335" width="9" style="304"/>
    <col min="14336" max="14336" width="28.6640625" style="304" customWidth="1"/>
    <col min="14337" max="14337" width="11" style="304" customWidth="1"/>
    <col min="14338" max="14339" width="9" style="304"/>
    <col min="14340" max="14340" width="9.6640625" style="304" customWidth="1"/>
    <col min="14341" max="14342" width="8.33203125" style="304" customWidth="1"/>
    <col min="14343" max="14356" width="9.1640625" style="304" customWidth="1"/>
    <col min="14357" max="14357" width="30.83203125" style="304" customWidth="1"/>
    <col min="14358" max="14591" width="9" style="304"/>
    <col min="14592" max="14592" width="28.6640625" style="304" customWidth="1"/>
    <col min="14593" max="14593" width="11" style="304" customWidth="1"/>
    <col min="14594" max="14595" width="9" style="304"/>
    <col min="14596" max="14596" width="9.6640625" style="304" customWidth="1"/>
    <col min="14597" max="14598" width="8.33203125" style="304" customWidth="1"/>
    <col min="14599" max="14612" width="9.1640625" style="304" customWidth="1"/>
    <col min="14613" max="14613" width="30.83203125" style="304" customWidth="1"/>
    <col min="14614" max="14847" width="9" style="304"/>
    <col min="14848" max="14848" width="28.6640625" style="304" customWidth="1"/>
    <col min="14849" max="14849" width="11" style="304" customWidth="1"/>
    <col min="14850" max="14851" width="9" style="304"/>
    <col min="14852" max="14852" width="9.6640625" style="304" customWidth="1"/>
    <col min="14853" max="14854" width="8.33203125" style="304" customWidth="1"/>
    <col min="14855" max="14868" width="9.1640625" style="304" customWidth="1"/>
    <col min="14869" max="14869" width="30.83203125" style="304" customWidth="1"/>
    <col min="14870" max="15103" width="9" style="304"/>
    <col min="15104" max="15104" width="28.6640625" style="304" customWidth="1"/>
    <col min="15105" max="15105" width="11" style="304" customWidth="1"/>
    <col min="15106" max="15107" width="9" style="304"/>
    <col min="15108" max="15108" width="9.6640625" style="304" customWidth="1"/>
    <col min="15109" max="15110" width="8.33203125" style="304" customWidth="1"/>
    <col min="15111" max="15124" width="9.1640625" style="304" customWidth="1"/>
    <col min="15125" max="15125" width="30.83203125" style="304" customWidth="1"/>
    <col min="15126" max="15359" width="9" style="304"/>
    <col min="15360" max="15360" width="28.6640625" style="304" customWidth="1"/>
    <col min="15361" max="15361" width="11" style="304" customWidth="1"/>
    <col min="15362" max="15363" width="9" style="304"/>
    <col min="15364" max="15364" width="9.6640625" style="304" customWidth="1"/>
    <col min="15365" max="15366" width="8.33203125" style="304" customWidth="1"/>
    <col min="15367" max="15380" width="9.1640625" style="304" customWidth="1"/>
    <col min="15381" max="15381" width="30.83203125" style="304" customWidth="1"/>
    <col min="15382" max="15615" width="9" style="304"/>
    <col min="15616" max="15616" width="28.6640625" style="304" customWidth="1"/>
    <col min="15617" max="15617" width="11" style="304" customWidth="1"/>
    <col min="15618" max="15619" width="9" style="304"/>
    <col min="15620" max="15620" width="9.6640625" style="304" customWidth="1"/>
    <col min="15621" max="15622" width="8.33203125" style="304" customWidth="1"/>
    <col min="15623" max="15636" width="9.1640625" style="304" customWidth="1"/>
    <col min="15637" max="15637" width="30.83203125" style="304" customWidth="1"/>
    <col min="15638" max="15871" width="9" style="304"/>
    <col min="15872" max="15872" width="28.6640625" style="304" customWidth="1"/>
    <col min="15873" max="15873" width="11" style="304" customWidth="1"/>
    <col min="15874" max="15875" width="9" style="304"/>
    <col min="15876" max="15876" width="9.6640625" style="304" customWidth="1"/>
    <col min="15877" max="15878" width="8.33203125" style="304" customWidth="1"/>
    <col min="15879" max="15892" width="9.1640625" style="304" customWidth="1"/>
    <col min="15893" max="15893" width="30.83203125" style="304" customWidth="1"/>
    <col min="15894" max="16127" width="9" style="304"/>
    <col min="16128" max="16128" width="28.6640625" style="304" customWidth="1"/>
    <col min="16129" max="16129" width="11" style="304" customWidth="1"/>
    <col min="16130" max="16131" width="9" style="304"/>
    <col min="16132" max="16132" width="9.6640625" style="304" customWidth="1"/>
    <col min="16133" max="16134" width="8.33203125" style="304" customWidth="1"/>
    <col min="16135" max="16148" width="9.1640625" style="304" customWidth="1"/>
    <col min="16149" max="16149" width="30.83203125" style="304" customWidth="1"/>
    <col min="16150" max="16384" width="9" style="304"/>
  </cols>
  <sheetData>
    <row r="1" spans="1:21" ht="52.5" x14ac:dyDescent="0.55000000000000004">
      <c r="U1" s="94" t="s">
        <v>268</v>
      </c>
    </row>
    <row r="2" spans="1:21" s="305" customFormat="1" ht="36" x14ac:dyDescent="0.8">
      <c r="A2" s="558" t="s">
        <v>496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</row>
    <row r="3" spans="1:21" s="305" customFormat="1" ht="36" x14ac:dyDescent="0.8">
      <c r="A3" s="558" t="s">
        <v>499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</row>
    <row r="4" spans="1:21" s="305" customFormat="1" ht="33" x14ac:dyDescent="0.75">
      <c r="A4" s="306" t="s">
        <v>269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</row>
    <row r="5" spans="1:21" s="308" customFormat="1" x14ac:dyDescent="0.55000000000000004">
      <c r="U5" s="309" t="s">
        <v>270</v>
      </c>
    </row>
    <row r="6" spans="1:21" s="312" customFormat="1" x14ac:dyDescent="0.55000000000000004">
      <c r="A6" s="310" t="s">
        <v>271</v>
      </c>
      <c r="B6" s="310" t="s">
        <v>272</v>
      </c>
      <c r="C6" s="559" t="s">
        <v>273</v>
      </c>
      <c r="D6" s="559"/>
      <c r="E6" s="554" t="s">
        <v>274</v>
      </c>
      <c r="F6" s="560"/>
      <c r="G6" s="560"/>
      <c r="H6" s="560"/>
      <c r="I6" s="560"/>
      <c r="J6" s="560"/>
      <c r="K6" s="560"/>
      <c r="L6" s="560"/>
      <c r="M6" s="560"/>
      <c r="N6" s="560"/>
      <c r="O6" s="560"/>
      <c r="P6" s="560"/>
      <c r="Q6" s="560"/>
      <c r="R6" s="560"/>
      <c r="S6" s="560"/>
      <c r="T6" s="555"/>
      <c r="U6" s="311" t="s">
        <v>275</v>
      </c>
    </row>
    <row r="7" spans="1:21" s="312" customFormat="1" x14ac:dyDescent="0.55000000000000004">
      <c r="A7" s="313" t="s">
        <v>76</v>
      </c>
      <c r="B7" s="313" t="s">
        <v>276</v>
      </c>
      <c r="C7" s="313" t="s">
        <v>277</v>
      </c>
      <c r="D7" s="313" t="s">
        <v>278</v>
      </c>
      <c r="E7" s="561" t="s">
        <v>279</v>
      </c>
      <c r="F7" s="561"/>
      <c r="G7" s="561"/>
      <c r="H7" s="561"/>
      <c r="I7" s="561"/>
      <c r="J7" s="562"/>
      <c r="K7" s="556" t="s">
        <v>280</v>
      </c>
      <c r="L7" s="557"/>
      <c r="M7" s="563" t="s">
        <v>281</v>
      </c>
      <c r="N7" s="564"/>
      <c r="O7" s="564"/>
      <c r="P7" s="564"/>
      <c r="Q7" s="564"/>
      <c r="R7" s="564"/>
      <c r="S7" s="564"/>
      <c r="T7" s="565"/>
      <c r="U7" s="314" t="s">
        <v>282</v>
      </c>
    </row>
    <row r="8" spans="1:21" s="312" customFormat="1" x14ac:dyDescent="0.55000000000000004">
      <c r="A8" s="313"/>
      <c r="B8" s="315" t="s">
        <v>283</v>
      </c>
      <c r="C8" s="315"/>
      <c r="D8" s="315"/>
      <c r="E8" s="554" t="s">
        <v>150</v>
      </c>
      <c r="F8" s="555"/>
      <c r="G8" s="554" t="s">
        <v>67</v>
      </c>
      <c r="H8" s="555"/>
      <c r="I8" s="554" t="s">
        <v>68</v>
      </c>
      <c r="J8" s="555"/>
      <c r="K8" s="556" t="s">
        <v>228</v>
      </c>
      <c r="L8" s="557"/>
      <c r="M8" s="554" t="s">
        <v>366</v>
      </c>
      <c r="N8" s="555"/>
      <c r="O8" s="554" t="s">
        <v>399</v>
      </c>
      <c r="P8" s="555"/>
      <c r="Q8" s="554" t="s">
        <v>518</v>
      </c>
      <c r="R8" s="555"/>
      <c r="S8" s="554" t="s">
        <v>284</v>
      </c>
      <c r="T8" s="555"/>
      <c r="U8" s="314" t="s">
        <v>285</v>
      </c>
    </row>
    <row r="9" spans="1:21" s="312" customFormat="1" x14ac:dyDescent="0.55000000000000004">
      <c r="A9" s="315"/>
      <c r="B9" s="313" t="s">
        <v>21</v>
      </c>
      <c r="C9" s="313" t="s">
        <v>21</v>
      </c>
      <c r="D9" s="313" t="s">
        <v>21</v>
      </c>
      <c r="E9" s="313" t="s">
        <v>21</v>
      </c>
      <c r="F9" s="313" t="s">
        <v>286</v>
      </c>
      <c r="G9" s="313" t="s">
        <v>21</v>
      </c>
      <c r="H9" s="313" t="s">
        <v>286</v>
      </c>
      <c r="I9" s="313" t="s">
        <v>21</v>
      </c>
      <c r="J9" s="313" t="s">
        <v>286</v>
      </c>
      <c r="K9" s="316" t="s">
        <v>21</v>
      </c>
      <c r="L9" s="316" t="s">
        <v>286</v>
      </c>
      <c r="M9" s="317" t="s">
        <v>21</v>
      </c>
      <c r="N9" s="318" t="s">
        <v>71</v>
      </c>
      <c r="O9" s="317" t="s">
        <v>21</v>
      </c>
      <c r="P9" s="318" t="s">
        <v>71</v>
      </c>
      <c r="Q9" s="317" t="s">
        <v>21</v>
      </c>
      <c r="R9" s="318" t="s">
        <v>71</v>
      </c>
      <c r="S9" s="317" t="s">
        <v>21</v>
      </c>
      <c r="T9" s="317" t="s">
        <v>286</v>
      </c>
      <c r="U9" s="315"/>
    </row>
    <row r="10" spans="1:21" s="312" customFormat="1" ht="24.75" thickBot="1" x14ac:dyDescent="0.6">
      <c r="A10" s="319" t="s">
        <v>37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</row>
    <row r="11" spans="1:21" s="308" customFormat="1" ht="25.5" thickTop="1" thickBot="1" x14ac:dyDescent="0.6">
      <c r="A11" s="320" t="s">
        <v>287</v>
      </c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</row>
    <row r="12" spans="1:21" s="322" customFormat="1" thickTop="1" x14ac:dyDescent="0.55000000000000004">
      <c r="A12" s="321" t="s">
        <v>288</v>
      </c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</row>
    <row r="13" spans="1:21" s="325" customFormat="1" ht="23.25" x14ac:dyDescent="0.55000000000000004">
      <c r="A13" s="323" t="s">
        <v>289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</row>
    <row r="14" spans="1:21" s="325" customFormat="1" ht="23.25" x14ac:dyDescent="0.55000000000000004">
      <c r="A14" s="323" t="s">
        <v>290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</row>
    <row r="15" spans="1:21" s="325" customFormat="1" ht="23.25" x14ac:dyDescent="0.55000000000000004">
      <c r="A15" s="323" t="s">
        <v>291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</row>
    <row r="16" spans="1:21" s="325" customFormat="1" ht="23.25" x14ac:dyDescent="0.55000000000000004">
      <c r="A16" s="323" t="s">
        <v>292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</row>
    <row r="17" spans="1:21" s="322" customFormat="1" ht="23.25" x14ac:dyDescent="0.55000000000000004">
      <c r="A17" s="326" t="s">
        <v>293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</row>
    <row r="18" spans="1:21" s="325" customFormat="1" ht="23.25" x14ac:dyDescent="0.55000000000000004">
      <c r="A18" s="323" t="s">
        <v>289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</row>
    <row r="19" spans="1:21" s="325" customFormat="1" ht="23.25" x14ac:dyDescent="0.55000000000000004">
      <c r="A19" s="323" t="s">
        <v>290</v>
      </c>
      <c r="B19" s="324"/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</row>
    <row r="20" spans="1:21" s="325" customFormat="1" ht="23.25" x14ac:dyDescent="0.55000000000000004">
      <c r="A20" s="323" t="s">
        <v>291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</row>
    <row r="21" spans="1:21" s="325" customFormat="1" ht="23.25" x14ac:dyDescent="0.55000000000000004">
      <c r="A21" s="327" t="s">
        <v>292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</row>
    <row r="22" spans="1:21" s="322" customFormat="1" thickBot="1" x14ac:dyDescent="0.6">
      <c r="A22" s="329" t="s">
        <v>294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</row>
    <row r="23" spans="1:21" s="322" customFormat="1" thickTop="1" x14ac:dyDescent="0.55000000000000004">
      <c r="A23" s="321" t="s">
        <v>295</v>
      </c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</row>
    <row r="24" spans="1:21" s="325" customFormat="1" ht="23.25" x14ac:dyDescent="0.55000000000000004">
      <c r="A24" s="323" t="s">
        <v>289</v>
      </c>
      <c r="B24" s="324"/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</row>
    <row r="25" spans="1:21" s="325" customFormat="1" ht="23.25" x14ac:dyDescent="0.55000000000000004">
      <c r="A25" s="323" t="s">
        <v>290</v>
      </c>
      <c r="B25" s="324"/>
      <c r="C25" s="324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</row>
    <row r="26" spans="1:21" s="325" customFormat="1" ht="23.25" x14ac:dyDescent="0.55000000000000004">
      <c r="A26" s="323" t="s">
        <v>291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</row>
    <row r="27" spans="1:21" s="325" customFormat="1" ht="23.25" x14ac:dyDescent="0.55000000000000004">
      <c r="A27" s="323" t="s">
        <v>292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</row>
    <row r="28" spans="1:21" s="322" customFormat="1" ht="23.25" x14ac:dyDescent="0.55000000000000004">
      <c r="A28" s="326" t="s">
        <v>296</v>
      </c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</row>
    <row r="29" spans="1:21" s="325" customFormat="1" ht="23.25" x14ac:dyDescent="0.55000000000000004">
      <c r="A29" s="323" t="s">
        <v>289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</row>
    <row r="30" spans="1:21" s="325" customFormat="1" ht="23.25" x14ac:dyDescent="0.55000000000000004">
      <c r="A30" s="323" t="s">
        <v>290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</row>
    <row r="31" spans="1:21" s="325" customFormat="1" ht="23.25" x14ac:dyDescent="0.55000000000000004">
      <c r="A31" s="323" t="s">
        <v>291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</row>
    <row r="32" spans="1:21" s="325" customFormat="1" ht="23.25" x14ac:dyDescent="0.55000000000000004">
      <c r="A32" s="330" t="s">
        <v>292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</row>
    <row r="33" ht="12.75" customHeight="1" x14ac:dyDescent="0.55000000000000004"/>
  </sheetData>
  <mergeCells count="15">
    <mergeCell ref="A2:U2"/>
    <mergeCell ref="A3:U3"/>
    <mergeCell ref="C6:D6"/>
    <mergeCell ref="E6:T6"/>
    <mergeCell ref="E7:J7"/>
    <mergeCell ref="K7:L7"/>
    <mergeCell ref="M7:T7"/>
    <mergeCell ref="Q8:R8"/>
    <mergeCell ref="S8:T8"/>
    <mergeCell ref="E8:F8"/>
    <mergeCell ref="G8:H8"/>
    <mergeCell ref="I8:J8"/>
    <mergeCell ref="K8:L8"/>
    <mergeCell ref="M8:N8"/>
    <mergeCell ref="O8:P8"/>
  </mergeCells>
  <pageMargins left="1.4960629921259843" right="0.15748031496062992" top="0.38" bottom="0.31496062992125984" header="0.17" footer="0.15748031496062992"/>
  <pageSetup paperSize="9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  <pageSetUpPr fitToPage="1"/>
  </sheetPr>
  <dimension ref="A1:K43"/>
  <sheetViews>
    <sheetView topLeftCell="A13" zoomScale="124" zoomScaleNormal="124" workbookViewId="0">
      <selection activeCell="AE62" sqref="AE62"/>
    </sheetView>
  </sheetViews>
  <sheetFormatPr defaultColWidth="9.33203125" defaultRowHeight="21.75" x14ac:dyDescent="0.5"/>
  <cols>
    <col min="1" max="1" width="7.1640625" style="2" customWidth="1"/>
    <col min="2" max="5" width="9.33203125" style="2"/>
    <col min="6" max="6" width="11.33203125" style="2" customWidth="1"/>
    <col min="7" max="9" width="9.33203125" style="2"/>
    <col min="10" max="10" width="12.6640625" style="2" customWidth="1"/>
    <col min="11" max="11" width="16.33203125" style="2" customWidth="1"/>
    <col min="12" max="16384" width="9.33203125" style="2"/>
  </cols>
  <sheetData>
    <row r="1" spans="1:11" ht="6.75" customHeight="1" x14ac:dyDescent="0.5"/>
    <row r="2" spans="1:11" ht="27.75" x14ac:dyDescent="0.65">
      <c r="A2" s="566" t="s">
        <v>44</v>
      </c>
      <c r="B2" s="566"/>
      <c r="C2" s="566"/>
      <c r="D2" s="566"/>
      <c r="E2" s="566"/>
      <c r="F2" s="566"/>
      <c r="G2" s="566"/>
      <c r="H2" s="566"/>
      <c r="I2" s="566"/>
      <c r="J2" s="566"/>
      <c r="K2" s="272"/>
    </row>
    <row r="3" spans="1:11" ht="27.75" x14ac:dyDescent="0.65">
      <c r="A3" s="567" t="s">
        <v>57</v>
      </c>
      <c r="B3" s="567"/>
      <c r="C3" s="567"/>
      <c r="D3" s="567"/>
      <c r="E3" s="567"/>
      <c r="F3" s="567"/>
      <c r="G3" s="567"/>
      <c r="H3" s="567"/>
      <c r="I3" s="567"/>
      <c r="J3" s="567"/>
      <c r="K3" s="273"/>
    </row>
    <row r="4" spans="1:11" ht="27.75" x14ac:dyDescent="0.65">
      <c r="A4" s="566" t="s">
        <v>519</v>
      </c>
      <c r="B4" s="566"/>
      <c r="C4" s="566"/>
      <c r="D4" s="566"/>
      <c r="E4" s="566"/>
      <c r="F4" s="566"/>
      <c r="G4" s="566"/>
      <c r="H4" s="566"/>
      <c r="I4" s="566"/>
      <c r="J4" s="566"/>
      <c r="K4" s="272"/>
    </row>
    <row r="5" spans="1:11" ht="27.75" x14ac:dyDescent="0.65">
      <c r="A5" s="274" t="s">
        <v>565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</row>
    <row r="6" spans="1:11" ht="9" customHeight="1" thickBot="1" x14ac:dyDescent="0.7">
      <c r="A6" s="299"/>
      <c r="B6" s="299"/>
      <c r="C6" s="299"/>
      <c r="D6" s="299"/>
      <c r="E6" s="299"/>
      <c r="F6" s="299"/>
      <c r="G6" s="299"/>
      <c r="H6" s="299"/>
      <c r="I6" s="299"/>
      <c r="J6" s="299"/>
      <c r="K6" s="299"/>
    </row>
    <row r="7" spans="1:11" ht="23.45" customHeight="1" thickBot="1" x14ac:dyDescent="0.55000000000000004">
      <c r="A7" s="568" t="s">
        <v>45</v>
      </c>
      <c r="B7" s="569"/>
      <c r="C7" s="569"/>
      <c r="D7" s="569"/>
      <c r="E7" s="569"/>
      <c r="F7" s="569"/>
      <c r="G7" s="569"/>
      <c r="H7" s="569"/>
      <c r="I7" s="569"/>
      <c r="J7" s="570"/>
      <c r="K7" s="190"/>
    </row>
    <row r="8" spans="1:11" ht="6.75" customHeight="1" x14ac:dyDescent="0.5"/>
    <row r="9" spans="1:11" ht="20.45" customHeight="1" x14ac:dyDescent="0.55000000000000004">
      <c r="A9" s="1" t="s">
        <v>400</v>
      </c>
    </row>
    <row r="10" spans="1:11" ht="7.9" customHeight="1" x14ac:dyDescent="0.55000000000000004">
      <c r="A10" s="1"/>
    </row>
    <row r="11" spans="1:11" s="332" customFormat="1" ht="20.45" customHeight="1" x14ac:dyDescent="0.55000000000000004">
      <c r="A11" s="1" t="s">
        <v>613</v>
      </c>
    </row>
    <row r="12" spans="1:11" s="332" customFormat="1" ht="24" x14ac:dyDescent="0.55000000000000004">
      <c r="A12" s="28" t="s">
        <v>614</v>
      </c>
    </row>
    <row r="13" spans="1:11" s="332" customFormat="1" ht="4.5" customHeight="1" thickBot="1" x14ac:dyDescent="0.6">
      <c r="A13" s="1"/>
    </row>
    <row r="14" spans="1:11" s="332" customFormat="1" ht="21.75" customHeight="1" thickBot="1" x14ac:dyDescent="0.45">
      <c r="A14" s="571" t="s">
        <v>402</v>
      </c>
      <c r="B14" s="572"/>
      <c r="C14" s="572"/>
      <c r="D14" s="572"/>
      <c r="E14" s="572"/>
      <c r="F14" s="572"/>
      <c r="G14" s="572"/>
      <c r="H14" s="572"/>
      <c r="I14" s="572"/>
      <c r="J14" s="573"/>
    </row>
    <row r="15" spans="1:11" s="332" customFormat="1" ht="4.5" customHeight="1" x14ac:dyDescent="0.55000000000000004">
      <c r="A15" s="1"/>
    </row>
    <row r="16" spans="1:11" ht="22.15" customHeight="1" x14ac:dyDescent="0.55000000000000004">
      <c r="A16" s="1" t="s">
        <v>603</v>
      </c>
      <c r="F16" s="6"/>
    </row>
    <row r="17" spans="1:11" ht="5.45" customHeight="1" x14ac:dyDescent="0.55000000000000004">
      <c r="A17" s="1"/>
      <c r="I17" s="5"/>
      <c r="J17" s="3"/>
    </row>
    <row r="18" spans="1:11" ht="28.9" customHeight="1" x14ac:dyDescent="0.5">
      <c r="A18" s="431" t="s">
        <v>520</v>
      </c>
      <c r="B18" s="432"/>
      <c r="C18" s="432"/>
      <c r="D18" s="432"/>
      <c r="E18" s="432"/>
      <c r="F18" s="432"/>
      <c r="G18" s="432"/>
      <c r="H18" s="432"/>
      <c r="I18" s="433"/>
      <c r="J18" s="434"/>
    </row>
    <row r="19" spans="1:11" ht="193.15" customHeight="1" x14ac:dyDescent="0.55000000000000004">
      <c r="A19" s="1"/>
    </row>
    <row r="20" spans="1:11" ht="21.6" customHeight="1" x14ac:dyDescent="0.55000000000000004">
      <c r="A20" s="192" t="s">
        <v>479</v>
      </c>
      <c r="B20" s="193"/>
      <c r="C20" s="193"/>
      <c r="D20" s="193"/>
      <c r="E20" s="193"/>
      <c r="F20" s="193"/>
      <c r="H20" s="193"/>
      <c r="I20" s="193"/>
      <c r="J20" s="193"/>
      <c r="K20" s="193"/>
    </row>
    <row r="21" spans="1:11" ht="23.25" customHeight="1" x14ac:dyDescent="0.55000000000000004">
      <c r="A21" s="192" t="s">
        <v>521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</row>
    <row r="22" spans="1:11" ht="23.25" customHeight="1" x14ac:dyDescent="0.55000000000000004">
      <c r="A22" s="192" t="s">
        <v>522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</row>
    <row r="23" spans="1:11" ht="23.25" customHeight="1" x14ac:dyDescent="0.55000000000000004">
      <c r="A23" s="194" t="s">
        <v>403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</row>
    <row r="24" spans="1:11" ht="23.25" customHeight="1" x14ac:dyDescent="0.55000000000000004">
      <c r="A24" s="192"/>
      <c r="B24" s="193"/>
      <c r="C24" s="195" t="s">
        <v>371</v>
      </c>
      <c r="D24" s="193"/>
      <c r="E24" s="193"/>
      <c r="F24" s="193"/>
      <c r="G24" s="193" t="s">
        <v>612</v>
      </c>
      <c r="H24" s="193"/>
      <c r="I24" s="193"/>
      <c r="J24" s="193"/>
      <c r="K24" s="193"/>
    </row>
    <row r="25" spans="1:11" ht="23.25" customHeight="1" x14ac:dyDescent="0.55000000000000004">
      <c r="A25" s="192"/>
      <c r="B25" s="193"/>
      <c r="C25" s="193" t="s">
        <v>251</v>
      </c>
      <c r="D25" s="193"/>
      <c r="E25" s="193"/>
      <c r="F25" s="193"/>
      <c r="G25" s="193"/>
      <c r="H25" s="193"/>
      <c r="I25" s="193"/>
      <c r="J25" s="193"/>
      <c r="K25" s="193"/>
    </row>
    <row r="26" spans="1:11" ht="23.25" customHeight="1" x14ac:dyDescent="0.55000000000000004">
      <c r="A26" s="192"/>
      <c r="B26" s="193"/>
      <c r="C26" s="193" t="s">
        <v>252</v>
      </c>
      <c r="D26" s="193"/>
      <c r="E26" s="193"/>
      <c r="F26" s="193"/>
      <c r="G26" s="193"/>
      <c r="H26" s="193"/>
      <c r="I26" s="193"/>
      <c r="J26" s="193"/>
      <c r="K26" s="193"/>
    </row>
    <row r="27" spans="1:11" ht="23.25" customHeight="1" x14ac:dyDescent="0.55000000000000004">
      <c r="A27" s="192"/>
      <c r="B27" s="193"/>
      <c r="C27" s="193" t="s">
        <v>253</v>
      </c>
      <c r="D27" s="193"/>
      <c r="E27" s="193"/>
      <c r="F27" s="193"/>
      <c r="G27" s="193"/>
      <c r="H27" s="193"/>
      <c r="I27" s="193"/>
      <c r="J27" s="193"/>
      <c r="K27" s="193"/>
    </row>
    <row r="28" spans="1:11" ht="23.25" customHeight="1" x14ac:dyDescent="0.55000000000000004">
      <c r="A28" s="193"/>
      <c r="B28" s="192" t="s">
        <v>254</v>
      </c>
      <c r="C28" s="193"/>
      <c r="D28" s="193"/>
      <c r="E28" s="193"/>
      <c r="F28" s="193"/>
      <c r="G28" s="193"/>
      <c r="H28" s="193"/>
      <c r="I28" s="193"/>
      <c r="J28" s="193"/>
      <c r="K28" s="193"/>
    </row>
    <row r="29" spans="1:11" ht="23.25" customHeight="1" x14ac:dyDescent="0.55000000000000004">
      <c r="A29" s="196" t="s">
        <v>372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</row>
    <row r="30" spans="1:11" ht="23.25" customHeight="1" x14ac:dyDescent="0.55000000000000004">
      <c r="A30" s="196"/>
      <c r="B30" s="196" t="s">
        <v>373</v>
      </c>
      <c r="C30" s="193"/>
      <c r="D30" s="193"/>
      <c r="E30" s="193"/>
      <c r="F30" s="193"/>
      <c r="G30" s="193"/>
      <c r="H30" s="193"/>
      <c r="I30" s="193"/>
      <c r="J30" s="193"/>
      <c r="K30" s="193"/>
    </row>
    <row r="31" spans="1:11" ht="24" customHeight="1" x14ac:dyDescent="0.55000000000000004">
      <c r="A31" s="192" t="s">
        <v>497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3"/>
    </row>
    <row r="32" spans="1:11" ht="24" x14ac:dyDescent="0.55000000000000004">
      <c r="A32" s="192" t="s">
        <v>566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</row>
    <row r="33" spans="1:6" ht="18" customHeight="1" x14ac:dyDescent="0.5"/>
    <row r="34" spans="1:6" ht="25.5" customHeight="1" x14ac:dyDescent="0.75">
      <c r="A34" s="275" t="s">
        <v>483</v>
      </c>
    </row>
    <row r="35" spans="1:6" ht="30.75" x14ac:dyDescent="0.5">
      <c r="A35" s="276" t="s">
        <v>567</v>
      </c>
    </row>
    <row r="36" spans="1:6" ht="30.75" x14ac:dyDescent="0.5">
      <c r="A36" s="276" t="s">
        <v>493</v>
      </c>
    </row>
    <row r="37" spans="1:6" ht="30.75" x14ac:dyDescent="0.7">
      <c r="A37" s="277" t="s">
        <v>568</v>
      </c>
    </row>
    <row r="38" spans="1:6" ht="13.9" customHeight="1" thickBot="1" x14ac:dyDescent="0.75">
      <c r="B38" s="277"/>
    </row>
    <row r="39" spans="1:6" x14ac:dyDescent="0.5">
      <c r="B39" s="333" t="s">
        <v>560</v>
      </c>
      <c r="C39" s="334"/>
      <c r="D39" s="286"/>
      <c r="E39" s="286"/>
      <c r="F39" s="287"/>
    </row>
    <row r="40" spans="1:6" x14ac:dyDescent="0.5">
      <c r="B40" s="335" t="s">
        <v>507</v>
      </c>
      <c r="C40" s="336"/>
      <c r="D40" s="288"/>
      <c r="E40" s="288"/>
      <c r="F40" s="289"/>
    </row>
    <row r="41" spans="1:6" ht="19.899999999999999" customHeight="1" x14ac:dyDescent="0.5">
      <c r="B41" s="335" t="s">
        <v>508</v>
      </c>
      <c r="C41" s="336"/>
      <c r="D41" s="288"/>
      <c r="E41" s="288"/>
      <c r="F41" s="289"/>
    </row>
    <row r="42" spans="1:6" x14ac:dyDescent="0.5">
      <c r="B42" s="335" t="s">
        <v>509</v>
      </c>
      <c r="C42" s="336"/>
      <c r="D42" s="288"/>
      <c r="E42" s="288"/>
      <c r="F42" s="289"/>
    </row>
    <row r="43" spans="1:6" ht="10.9" customHeight="1" thickBot="1" x14ac:dyDescent="0.55000000000000004">
      <c r="B43" s="290"/>
      <c r="C43" s="291"/>
      <c r="D43" s="291"/>
      <c r="E43" s="291"/>
      <c r="F43" s="292"/>
    </row>
  </sheetData>
  <mergeCells count="5">
    <mergeCell ref="A2:J2"/>
    <mergeCell ref="A3:J3"/>
    <mergeCell ref="A4:J4"/>
    <mergeCell ref="A7:J7"/>
    <mergeCell ref="A14:J14"/>
  </mergeCells>
  <pageMargins left="1.19" right="0.23622047244094491" top="0.49" bottom="0.2" header="0.17" footer="0.17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99"/>
  </sheetPr>
  <dimension ref="A1:N27"/>
  <sheetViews>
    <sheetView zoomScaleNormal="100" workbookViewId="0">
      <selection activeCell="G30" sqref="G30"/>
    </sheetView>
  </sheetViews>
  <sheetFormatPr defaultColWidth="9.33203125" defaultRowHeight="21.75" x14ac:dyDescent="0.5"/>
  <cols>
    <col min="1" max="1" width="9.33203125" style="2"/>
    <col min="2" max="2" width="16.1640625" style="2" customWidth="1"/>
    <col min="3" max="3" width="58.6640625" style="2" customWidth="1"/>
    <col min="4" max="4" width="8.6640625" style="2" customWidth="1"/>
    <col min="5" max="5" width="11.33203125" style="2" customWidth="1"/>
    <col min="6" max="6" width="9.33203125" style="2"/>
    <col min="7" max="7" width="14.83203125" style="2" customWidth="1"/>
    <col min="8" max="8" width="9.33203125" style="2"/>
    <col min="9" max="9" width="8" style="2" customWidth="1"/>
    <col min="10" max="10" width="9.33203125" style="2"/>
    <col min="11" max="11" width="28.6640625" style="2" customWidth="1"/>
    <col min="12" max="12" width="17.33203125" style="2" customWidth="1"/>
    <col min="13" max="13" width="19.6640625" style="2" customWidth="1"/>
    <col min="14" max="16384" width="9.33203125" style="2"/>
  </cols>
  <sheetData>
    <row r="1" spans="1:14" ht="52.5" x14ac:dyDescent="1.1499999999999999">
      <c r="A1" s="13"/>
      <c r="B1" s="13"/>
      <c r="C1" s="13"/>
      <c r="D1" s="13"/>
      <c r="E1" s="13"/>
      <c r="F1" s="135"/>
      <c r="G1" s="13"/>
      <c r="H1" s="13"/>
      <c r="I1" s="13"/>
      <c r="J1" s="13"/>
      <c r="K1" s="13"/>
      <c r="L1" s="13"/>
      <c r="M1" s="4" t="s">
        <v>0</v>
      </c>
      <c r="N1" s="13"/>
    </row>
    <row r="2" spans="1:14" ht="33" x14ac:dyDescent="0.75">
      <c r="A2" s="576" t="s">
        <v>523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15"/>
    </row>
    <row r="3" spans="1:14" s="177" customFormat="1" ht="30.75" x14ac:dyDescent="0.7">
      <c r="A3" s="175"/>
      <c r="B3" s="298"/>
      <c r="C3" s="175"/>
      <c r="D3" s="176"/>
      <c r="E3" s="175" t="s">
        <v>1</v>
      </c>
      <c r="G3" s="298"/>
      <c r="H3" s="175" t="s">
        <v>47</v>
      </c>
      <c r="J3" s="175"/>
      <c r="L3" s="175"/>
      <c r="M3" s="175"/>
      <c r="N3" s="175"/>
    </row>
    <row r="4" spans="1:14" ht="15" customHeight="1" x14ac:dyDescent="0.65">
      <c r="A4" s="15"/>
      <c r="B4" s="15"/>
      <c r="C4" s="116"/>
      <c r="D4" s="15"/>
      <c r="E4" s="15"/>
      <c r="F4" s="116"/>
      <c r="G4" s="15"/>
      <c r="H4" s="116"/>
      <c r="I4" s="15"/>
      <c r="J4" s="15"/>
      <c r="K4" s="15"/>
      <c r="L4" s="15"/>
      <c r="M4" s="15"/>
      <c r="N4" s="15"/>
    </row>
    <row r="5" spans="1:14" ht="27.75" x14ac:dyDescent="0.65">
      <c r="A5" s="16" t="s">
        <v>58</v>
      </c>
      <c r="B5" s="16"/>
      <c r="C5" s="17"/>
      <c r="D5" s="17"/>
      <c r="E5" s="17"/>
      <c r="F5" s="16"/>
      <c r="G5" s="17"/>
      <c r="H5" s="17"/>
      <c r="I5" s="17"/>
      <c r="J5" s="15"/>
      <c r="K5" s="23"/>
      <c r="L5" s="15"/>
      <c r="M5" s="15"/>
      <c r="N5" s="15"/>
    </row>
    <row r="6" spans="1:14" ht="36" x14ac:dyDescent="0.8">
      <c r="A6" s="17" t="s">
        <v>2</v>
      </c>
      <c r="B6" s="17"/>
      <c r="C6" s="17"/>
      <c r="D6" s="17"/>
      <c r="E6" s="18" t="s">
        <v>3</v>
      </c>
      <c r="F6" s="16"/>
      <c r="G6" s="17"/>
      <c r="H6" s="17"/>
      <c r="I6" s="17"/>
      <c r="J6" s="15"/>
      <c r="K6" s="23"/>
      <c r="M6" s="197" t="s">
        <v>374</v>
      </c>
      <c r="N6" s="15"/>
    </row>
    <row r="7" spans="1:14" ht="30.75" x14ac:dyDescent="0.7">
      <c r="A7" s="17" t="s">
        <v>4</v>
      </c>
      <c r="B7" s="17"/>
      <c r="C7" s="19"/>
      <c r="D7" s="19"/>
      <c r="E7" s="18" t="s">
        <v>5</v>
      </c>
      <c r="F7" s="39"/>
      <c r="G7" s="19"/>
      <c r="H7" s="136"/>
      <c r="I7" s="19"/>
      <c r="J7" s="137"/>
      <c r="K7" s="137"/>
      <c r="L7" s="198" t="s">
        <v>404</v>
      </c>
      <c r="M7" s="198" t="s">
        <v>405</v>
      </c>
      <c r="N7" s="137"/>
    </row>
    <row r="8" spans="1:14" ht="27.75" x14ac:dyDescent="0.65">
      <c r="A8" s="17" t="s">
        <v>6</v>
      </c>
      <c r="B8" s="17"/>
      <c r="C8" s="24"/>
      <c r="D8" s="17"/>
      <c r="E8" s="18" t="s">
        <v>7</v>
      </c>
      <c r="F8" s="16"/>
      <c r="G8" s="17"/>
      <c r="H8" s="138"/>
      <c r="I8" s="17"/>
      <c r="J8" s="15"/>
      <c r="K8" s="15"/>
      <c r="L8" s="15"/>
      <c r="M8" s="15"/>
      <c r="N8" s="15"/>
    </row>
    <row r="9" spans="1:14" ht="21" customHeight="1" x14ac:dyDescent="0.5">
      <c r="A9" s="199" t="s">
        <v>9</v>
      </c>
      <c r="B9" s="199" t="s">
        <v>10</v>
      </c>
      <c r="C9" s="199" t="s">
        <v>11</v>
      </c>
      <c r="D9" s="337" t="s">
        <v>12</v>
      </c>
      <c r="E9" s="337" t="s">
        <v>13</v>
      </c>
      <c r="F9" s="337" t="s">
        <v>14</v>
      </c>
      <c r="G9" s="200" t="s">
        <v>15</v>
      </c>
      <c r="H9" s="577" t="s">
        <v>16</v>
      </c>
      <c r="I9" s="578"/>
      <c r="J9" s="579"/>
      <c r="K9" s="337" t="s">
        <v>17</v>
      </c>
      <c r="L9" s="580" t="s">
        <v>406</v>
      </c>
      <c r="M9" s="581"/>
      <c r="N9" s="26"/>
    </row>
    <row r="10" spans="1:14" ht="21" customHeight="1" x14ac:dyDescent="0.55000000000000004">
      <c r="A10" s="41" t="s">
        <v>18</v>
      </c>
      <c r="B10" s="139" t="s">
        <v>19</v>
      </c>
      <c r="C10" s="338" t="s">
        <v>20</v>
      </c>
      <c r="D10" s="189" t="s">
        <v>21</v>
      </c>
      <c r="E10" s="189" t="s">
        <v>22</v>
      </c>
      <c r="F10" s="189" t="s">
        <v>23</v>
      </c>
      <c r="G10" s="189" t="s">
        <v>24</v>
      </c>
      <c r="H10" s="140" t="s">
        <v>25</v>
      </c>
      <c r="I10" s="141" t="s">
        <v>26</v>
      </c>
      <c r="J10" s="142"/>
      <c r="K10" s="582" t="s">
        <v>27</v>
      </c>
      <c r="L10" s="584" t="s">
        <v>36</v>
      </c>
      <c r="M10" s="586" t="s">
        <v>43</v>
      </c>
      <c r="N10" s="26"/>
    </row>
    <row r="11" spans="1:14" x14ac:dyDescent="0.5">
      <c r="A11" s="141" t="s">
        <v>28</v>
      </c>
      <c r="B11" s="188" t="s">
        <v>29</v>
      </c>
      <c r="C11" s="42" t="s">
        <v>30</v>
      </c>
      <c r="D11" s="301" t="s">
        <v>22</v>
      </c>
      <c r="E11" s="301" t="s">
        <v>31</v>
      </c>
      <c r="F11" s="301" t="s">
        <v>32</v>
      </c>
      <c r="G11" s="301"/>
      <c r="H11" s="143" t="s">
        <v>33</v>
      </c>
      <c r="I11" s="143" t="s">
        <v>34</v>
      </c>
      <c r="J11" s="143" t="s">
        <v>35</v>
      </c>
      <c r="K11" s="583"/>
      <c r="L11" s="585"/>
      <c r="M11" s="587"/>
      <c r="N11" s="26"/>
    </row>
    <row r="12" spans="1:14" ht="24.75" thickBot="1" x14ac:dyDescent="0.6">
      <c r="A12" s="43"/>
      <c r="B12" s="43"/>
      <c r="C12" s="201" t="s">
        <v>37</v>
      </c>
      <c r="D12" s="87"/>
      <c r="E12" s="87"/>
      <c r="F12" s="201"/>
      <c r="G12" s="25"/>
      <c r="H12" s="201"/>
      <c r="I12" s="201"/>
      <c r="J12" s="201"/>
      <c r="K12" s="201"/>
      <c r="L12" s="202"/>
      <c r="M12" s="202"/>
      <c r="N12" s="8"/>
    </row>
    <row r="13" spans="1:14" ht="24.75" thickTop="1" x14ac:dyDescent="0.55000000000000004">
      <c r="A13" s="44"/>
      <c r="B13" s="44"/>
      <c r="C13" s="146" t="s">
        <v>375</v>
      </c>
      <c r="D13" s="147"/>
      <c r="E13" s="148"/>
      <c r="F13" s="149"/>
      <c r="G13" s="46"/>
      <c r="H13" s="339"/>
      <c r="I13" s="339"/>
      <c r="J13" s="339"/>
      <c r="K13" s="340"/>
      <c r="L13" s="341"/>
      <c r="M13" s="341"/>
      <c r="N13" s="13"/>
    </row>
    <row r="14" spans="1:14" ht="21" customHeight="1" x14ac:dyDescent="0.5">
      <c r="A14" s="44"/>
      <c r="B14" s="44"/>
      <c r="C14" s="21" t="s">
        <v>38</v>
      </c>
      <c r="D14" s="147"/>
      <c r="E14" s="148"/>
      <c r="F14" s="149"/>
      <c r="G14" s="46"/>
      <c r="H14" s="339"/>
      <c r="I14" s="339"/>
      <c r="J14" s="339"/>
      <c r="K14" s="574" t="s">
        <v>524</v>
      </c>
      <c r="L14" s="341"/>
      <c r="M14" s="341"/>
      <c r="N14" s="13"/>
    </row>
    <row r="15" spans="1:14" x14ac:dyDescent="0.5">
      <c r="A15" s="44"/>
      <c r="B15" s="44"/>
      <c r="C15" s="150"/>
      <c r="D15" s="147"/>
      <c r="E15" s="148"/>
      <c r="F15" s="149"/>
      <c r="G15" s="46"/>
      <c r="H15" s="339"/>
      <c r="I15" s="339"/>
      <c r="J15" s="339"/>
      <c r="K15" s="575"/>
      <c r="L15" s="341"/>
      <c r="M15" s="341"/>
      <c r="N15" s="13"/>
    </row>
    <row r="16" spans="1:14" x14ac:dyDescent="0.5">
      <c r="A16" s="44"/>
      <c r="B16" s="44"/>
      <c r="C16" s="150"/>
      <c r="D16" s="147"/>
      <c r="E16" s="148"/>
      <c r="F16" s="149"/>
      <c r="G16" s="46"/>
      <c r="H16" s="339"/>
      <c r="I16" s="339"/>
      <c r="J16" s="339"/>
      <c r="K16" s="575"/>
      <c r="L16" s="341"/>
      <c r="M16" s="341"/>
      <c r="N16" s="13"/>
    </row>
    <row r="17" spans="1:14" x14ac:dyDescent="0.5">
      <c r="A17" s="44"/>
      <c r="B17" s="44"/>
      <c r="C17" s="146" t="s">
        <v>376</v>
      </c>
      <c r="D17" s="147"/>
      <c r="E17" s="148"/>
      <c r="F17" s="149"/>
      <c r="G17" s="46"/>
      <c r="H17" s="339"/>
      <c r="I17" s="339"/>
      <c r="J17" s="339"/>
      <c r="K17" s="575"/>
      <c r="L17" s="341"/>
      <c r="M17" s="341"/>
      <c r="N17" s="13"/>
    </row>
    <row r="18" spans="1:14" x14ac:dyDescent="0.5">
      <c r="A18" s="44"/>
      <c r="B18" s="44"/>
      <c r="C18" s="21" t="s">
        <v>38</v>
      </c>
      <c r="D18" s="46"/>
      <c r="E18" s="148"/>
      <c r="F18" s="149"/>
      <c r="G18" s="46"/>
      <c r="H18" s="339"/>
      <c r="I18" s="339"/>
      <c r="J18" s="339"/>
      <c r="K18" s="575"/>
      <c r="L18" s="341"/>
      <c r="M18" s="341"/>
      <c r="N18" s="13"/>
    </row>
    <row r="19" spans="1:14" x14ac:dyDescent="0.5">
      <c r="A19" s="44"/>
      <c r="B19" s="44"/>
      <c r="C19" s="21"/>
      <c r="D19" s="46"/>
      <c r="E19" s="148"/>
      <c r="F19" s="149"/>
      <c r="G19" s="46"/>
      <c r="H19" s="339"/>
      <c r="I19" s="339"/>
      <c r="J19" s="339"/>
      <c r="K19" s="575"/>
      <c r="L19" s="341"/>
      <c r="M19" s="341"/>
      <c r="N19" s="13"/>
    </row>
    <row r="20" spans="1:14" x14ac:dyDescent="0.5">
      <c r="A20" s="44"/>
      <c r="B20" s="44"/>
      <c r="C20" s="21"/>
      <c r="D20" s="46"/>
      <c r="E20" s="148"/>
      <c r="F20" s="149"/>
      <c r="G20" s="46"/>
      <c r="H20" s="339"/>
      <c r="I20" s="339"/>
      <c r="J20" s="339"/>
      <c r="K20" s="575"/>
      <c r="L20" s="341"/>
      <c r="M20" s="341"/>
      <c r="N20" s="13"/>
    </row>
    <row r="21" spans="1:14" x14ac:dyDescent="0.5">
      <c r="A21" s="22"/>
      <c r="B21" s="22"/>
      <c r="C21" s="151"/>
      <c r="D21" s="48"/>
      <c r="E21" s="152"/>
      <c r="F21" s="153"/>
      <c r="G21" s="48"/>
      <c r="H21" s="342"/>
      <c r="I21" s="342"/>
      <c r="J21" s="342"/>
      <c r="K21" s="343"/>
      <c r="L21" s="343"/>
      <c r="M21" s="343"/>
      <c r="N21" s="13"/>
    </row>
    <row r="22" spans="1:14" ht="13.5" customHeight="1" x14ac:dyDescent="0.55000000000000004">
      <c r="A22" s="20"/>
      <c r="C22" s="154"/>
      <c r="D22" s="20"/>
      <c r="E22" s="20"/>
      <c r="F22" s="155"/>
      <c r="G22" s="20"/>
      <c r="H22" s="20"/>
      <c r="I22" s="20"/>
      <c r="J22" s="20"/>
      <c r="K22" s="20"/>
      <c r="L22" s="20"/>
      <c r="M22" s="13"/>
      <c r="N22" s="13"/>
    </row>
    <row r="23" spans="1:14" ht="23.25" x14ac:dyDescent="0.55000000000000004">
      <c r="A23" s="13"/>
      <c r="B23" s="156" t="s">
        <v>377</v>
      </c>
      <c r="C23" s="157" t="s">
        <v>388</v>
      </c>
      <c r="D23" s="13"/>
      <c r="E23" s="13"/>
      <c r="F23" s="135"/>
      <c r="G23" s="13"/>
      <c r="H23" s="13"/>
      <c r="I23" s="13"/>
      <c r="J23" s="13"/>
      <c r="K23" s="13"/>
      <c r="L23" s="13"/>
      <c r="M23" s="13"/>
      <c r="N23" s="13"/>
    </row>
    <row r="24" spans="1:14" ht="23.25" x14ac:dyDescent="0.55000000000000004">
      <c r="A24" s="13"/>
      <c r="B24" s="154"/>
      <c r="C24" s="158" t="s">
        <v>525</v>
      </c>
      <c r="D24" s="13"/>
      <c r="E24" s="13"/>
      <c r="F24" s="135"/>
      <c r="G24" s="13"/>
      <c r="H24" s="13"/>
      <c r="I24" s="13"/>
      <c r="J24" s="13"/>
      <c r="K24" s="13"/>
      <c r="L24" s="13"/>
      <c r="M24" s="13"/>
      <c r="N24" s="13"/>
    </row>
    <row r="25" spans="1:14" ht="23.25" x14ac:dyDescent="0.55000000000000004">
      <c r="A25" s="13"/>
      <c r="B25" s="154"/>
      <c r="C25" s="157" t="s">
        <v>407</v>
      </c>
      <c r="D25" s="13"/>
      <c r="E25" s="13"/>
      <c r="F25" s="135"/>
      <c r="G25" s="13"/>
      <c r="H25" s="13"/>
      <c r="I25" s="13"/>
      <c r="J25" s="13"/>
      <c r="K25" s="13"/>
      <c r="L25" s="13"/>
      <c r="M25" s="13"/>
      <c r="N25" s="13"/>
    </row>
    <row r="26" spans="1:14" ht="45" customHeight="1" x14ac:dyDescent="0.55000000000000004">
      <c r="A26" s="13"/>
      <c r="B26" s="154"/>
      <c r="C26" s="157"/>
      <c r="D26" s="13"/>
      <c r="E26" s="13"/>
      <c r="F26" s="135"/>
      <c r="G26" s="13"/>
      <c r="H26" s="13"/>
      <c r="I26" s="13"/>
      <c r="J26" s="13"/>
      <c r="K26" s="13"/>
      <c r="L26" s="13"/>
      <c r="M26" s="13"/>
      <c r="N26" s="13"/>
    </row>
    <row r="27" spans="1:14" ht="23.25" x14ac:dyDescent="0.55000000000000004">
      <c r="C27" s="113"/>
    </row>
  </sheetData>
  <mergeCells count="7">
    <mergeCell ref="K14:K20"/>
    <mergeCell ref="A2:M2"/>
    <mergeCell ref="H9:J9"/>
    <mergeCell ref="L9:M9"/>
    <mergeCell ref="K10:K11"/>
    <mergeCell ref="L10:L11"/>
    <mergeCell ref="M10:M11"/>
  </mergeCells>
  <pageMargins left="0.54" right="0.27559055118110237" top="0.66" bottom="0.31496062992125984" header="0.31496062992125984" footer="0.19685039370078741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99"/>
  </sheetPr>
  <dimension ref="A1:Q28"/>
  <sheetViews>
    <sheetView topLeftCell="A4" zoomScaleNormal="100" workbookViewId="0">
      <selection activeCell="I30" sqref="I30"/>
    </sheetView>
  </sheetViews>
  <sheetFormatPr defaultColWidth="12.1640625" defaultRowHeight="21.75" x14ac:dyDescent="0.5"/>
  <cols>
    <col min="1" max="1" width="12" style="13" customWidth="1"/>
    <col min="2" max="2" width="12.6640625" style="13" customWidth="1"/>
    <col min="3" max="3" width="37.1640625" style="13" customWidth="1"/>
    <col min="4" max="4" width="8.5" style="13" customWidth="1"/>
    <col min="5" max="5" width="12.6640625" style="13" customWidth="1"/>
    <col min="6" max="6" width="9.1640625" style="13" customWidth="1"/>
    <col min="7" max="7" width="13.1640625" style="13" customWidth="1"/>
    <col min="8" max="8" width="18.33203125" style="13" hidden="1" customWidth="1"/>
    <col min="9" max="11" width="10" style="13" customWidth="1"/>
    <col min="12" max="12" width="8.5" style="13" customWidth="1"/>
    <col min="13" max="13" width="10.83203125" style="13" customWidth="1"/>
    <col min="14" max="14" width="9.1640625" style="13" customWidth="1"/>
    <col min="15" max="15" width="14.1640625" style="13" customWidth="1"/>
    <col min="16" max="16" width="14.33203125" style="13" customWidth="1"/>
    <col min="17" max="17" width="15.83203125" style="13" customWidth="1"/>
    <col min="18" max="16384" width="12.1640625" style="13"/>
  </cols>
  <sheetData>
    <row r="1" spans="1:17" ht="52.5" x14ac:dyDescent="1.1499999999999999">
      <c r="H1" s="15"/>
      <c r="Q1" s="4" t="s">
        <v>39</v>
      </c>
    </row>
    <row r="2" spans="1:17" s="133" customFormat="1" ht="31.15" customHeight="1" x14ac:dyDescent="0.45">
      <c r="A2" s="588" t="s">
        <v>390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</row>
    <row r="3" spans="1:17" s="133" customFormat="1" ht="30.75" x14ac:dyDescent="0.45">
      <c r="A3" s="589" t="s">
        <v>55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</row>
    <row r="4" spans="1:17" s="133" customFormat="1" ht="30.75" x14ac:dyDescent="0.45">
      <c r="A4" s="588" t="s">
        <v>526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</row>
    <row r="5" spans="1:17" s="15" customFormat="1" ht="7.9" customHeight="1" x14ac:dyDescent="0.6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</row>
    <row r="6" spans="1:17" s="17" customFormat="1" ht="27" customHeight="1" x14ac:dyDescent="0.6">
      <c r="A6" s="16" t="s">
        <v>59</v>
      </c>
      <c r="F6" s="165"/>
      <c r="G6" s="165"/>
      <c r="L6" s="166"/>
    </row>
    <row r="7" spans="1:17" s="17" customFormat="1" ht="22.9" customHeight="1" x14ac:dyDescent="0.6">
      <c r="A7" s="17" t="s">
        <v>40</v>
      </c>
      <c r="F7" s="18"/>
      <c r="L7" s="166"/>
    </row>
    <row r="8" spans="1:17" s="17" customFormat="1" ht="6.6" customHeight="1" x14ac:dyDescent="0.6">
      <c r="F8" s="18"/>
    </row>
    <row r="9" spans="1:17" s="15" customFormat="1" ht="36" x14ac:dyDescent="0.65">
      <c r="F9" s="18"/>
      <c r="G9" s="17"/>
      <c r="I9" s="590" t="s">
        <v>527</v>
      </c>
      <c r="J9" s="591"/>
      <c r="K9" s="591"/>
      <c r="L9" s="591"/>
      <c r="M9" s="591"/>
      <c r="N9" s="591"/>
      <c r="O9" s="592" t="s">
        <v>528</v>
      </c>
      <c r="P9" s="593"/>
      <c r="Q9" s="593"/>
    </row>
    <row r="10" spans="1:17" s="167" customFormat="1" ht="33" customHeight="1" x14ac:dyDescent="0.55000000000000004">
      <c r="A10" s="594" t="s">
        <v>454</v>
      </c>
      <c r="B10" s="344" t="s">
        <v>19</v>
      </c>
      <c r="C10" s="345" t="s">
        <v>20</v>
      </c>
      <c r="D10" s="345" t="s">
        <v>61</v>
      </c>
      <c r="E10" s="346" t="s">
        <v>41</v>
      </c>
      <c r="F10" s="347" t="s">
        <v>408</v>
      </c>
      <c r="G10" s="345" t="s">
        <v>24</v>
      </c>
      <c r="H10" s="346" t="s">
        <v>60</v>
      </c>
      <c r="I10" s="596" t="s">
        <v>529</v>
      </c>
      <c r="J10" s="597"/>
      <c r="K10" s="598"/>
      <c r="L10" s="599" t="s">
        <v>409</v>
      </c>
      <c r="M10" s="602" t="s">
        <v>571</v>
      </c>
      <c r="N10" s="602" t="s">
        <v>410</v>
      </c>
      <c r="O10" s="440" t="s">
        <v>530</v>
      </c>
      <c r="P10" s="440" t="s">
        <v>531</v>
      </c>
      <c r="Q10" s="440" t="s">
        <v>532</v>
      </c>
    </row>
    <row r="11" spans="1:17" s="168" customFormat="1" ht="18" customHeight="1" x14ac:dyDescent="0.45">
      <c r="A11" s="595"/>
      <c r="B11" s="348" t="s">
        <v>42</v>
      </c>
      <c r="C11" s="282"/>
      <c r="D11" s="282"/>
      <c r="E11" s="283"/>
      <c r="F11" s="284"/>
      <c r="G11" s="284"/>
      <c r="H11" s="283"/>
      <c r="I11" s="203" t="s">
        <v>411</v>
      </c>
      <c r="J11" s="203" t="s">
        <v>412</v>
      </c>
      <c r="K11" s="203" t="s">
        <v>413</v>
      </c>
      <c r="L11" s="600"/>
      <c r="M11" s="603"/>
      <c r="N11" s="603"/>
      <c r="O11" s="441" t="s">
        <v>533</v>
      </c>
      <c r="P11" s="441" t="s">
        <v>534</v>
      </c>
      <c r="Q11" s="441" t="s">
        <v>535</v>
      </c>
    </row>
    <row r="12" spans="1:17" s="168" customFormat="1" ht="20.45" customHeight="1" x14ac:dyDescent="0.45">
      <c r="A12" s="300"/>
      <c r="B12" s="349"/>
      <c r="C12" s="282"/>
      <c r="D12" s="282"/>
      <c r="E12" s="350"/>
      <c r="F12" s="351"/>
      <c r="G12" s="351"/>
      <c r="H12" s="350"/>
      <c r="I12" s="203"/>
      <c r="J12" s="203"/>
      <c r="K12" s="203"/>
      <c r="L12" s="601"/>
      <c r="M12" s="604"/>
      <c r="N12" s="604"/>
      <c r="O12" s="442"/>
      <c r="P12" s="442" t="s">
        <v>536</v>
      </c>
      <c r="Q12" s="442"/>
    </row>
    <row r="13" spans="1:17" s="169" customFormat="1" x14ac:dyDescent="0.5">
      <c r="A13" s="352"/>
      <c r="B13" s="204"/>
      <c r="C13" s="205" t="s">
        <v>37</v>
      </c>
      <c r="D13" s="205"/>
      <c r="E13" s="204"/>
      <c r="F13" s="236">
        <f>COUNT(F14:F18)</f>
        <v>0</v>
      </c>
      <c r="G13" s="237">
        <f>SUM(G14:G19)</f>
        <v>0</v>
      </c>
      <c r="H13" s="204"/>
      <c r="I13" s="352"/>
      <c r="J13" s="352"/>
      <c r="K13" s="352"/>
      <c r="L13" s="205"/>
      <c r="M13" s="205"/>
      <c r="N13" s="205"/>
      <c r="O13" s="353"/>
      <c r="P13" s="353"/>
      <c r="Q13" s="353"/>
    </row>
    <row r="14" spans="1:17" s="26" customFormat="1" ht="39.75" customHeight="1" x14ac:dyDescent="0.5">
      <c r="A14" s="62"/>
      <c r="B14" s="354"/>
      <c r="C14" s="355" t="s">
        <v>573</v>
      </c>
      <c r="D14" s="356"/>
      <c r="E14" s="354"/>
      <c r="F14" s="357"/>
      <c r="G14" s="357">
        <f t="shared" ref="G14:G19" si="0">+E14*F14</f>
        <v>0</v>
      </c>
      <c r="H14" s="354"/>
      <c r="I14" s="69"/>
      <c r="J14" s="69"/>
      <c r="K14" s="69"/>
      <c r="L14" s="358" t="s">
        <v>78</v>
      </c>
      <c r="M14" s="358" t="s">
        <v>78</v>
      </c>
      <c r="N14" s="358" t="s">
        <v>78</v>
      </c>
      <c r="O14" s="359"/>
      <c r="P14" s="359"/>
      <c r="Q14" s="359"/>
    </row>
    <row r="15" spans="1:17" ht="23.25" x14ac:dyDescent="0.5">
      <c r="A15" s="360"/>
      <c r="B15" s="76"/>
      <c r="C15" s="361"/>
      <c r="D15" s="361"/>
      <c r="E15" s="76"/>
      <c r="F15" s="357"/>
      <c r="G15" s="357">
        <f t="shared" si="0"/>
        <v>0</v>
      </c>
      <c r="H15" s="76"/>
      <c r="I15" s="62"/>
      <c r="J15" s="62"/>
      <c r="K15" s="62"/>
      <c r="L15" s="362" t="s">
        <v>79</v>
      </c>
      <c r="M15" s="362" t="s">
        <v>79</v>
      </c>
      <c r="N15" s="362" t="s">
        <v>79</v>
      </c>
      <c r="O15" s="359"/>
      <c r="P15" s="359"/>
      <c r="Q15" s="359"/>
    </row>
    <row r="16" spans="1:17" x14ac:dyDescent="0.5">
      <c r="A16" s="62"/>
      <c r="B16" s="76"/>
      <c r="C16" s="76"/>
      <c r="D16" s="76"/>
      <c r="E16" s="76"/>
      <c r="F16" s="357"/>
      <c r="G16" s="357">
        <f t="shared" si="0"/>
        <v>0</v>
      </c>
      <c r="H16" s="76"/>
      <c r="I16" s="76"/>
      <c r="J16" s="62"/>
      <c r="K16" s="62"/>
      <c r="L16" s="76"/>
      <c r="M16" s="76"/>
      <c r="N16" s="76"/>
      <c r="O16" s="359"/>
      <c r="P16" s="359"/>
      <c r="Q16" s="359"/>
    </row>
    <row r="17" spans="1:17" x14ac:dyDescent="0.5">
      <c r="A17" s="62"/>
      <c r="B17" s="76"/>
      <c r="C17" s="76"/>
      <c r="D17" s="76"/>
      <c r="E17" s="76"/>
      <c r="F17" s="357"/>
      <c r="G17" s="357">
        <f t="shared" si="0"/>
        <v>0</v>
      </c>
      <c r="H17" s="76"/>
      <c r="I17" s="76"/>
      <c r="J17" s="62"/>
      <c r="K17" s="62"/>
      <c r="L17" s="76"/>
      <c r="M17" s="76"/>
      <c r="N17" s="76"/>
      <c r="O17" s="359"/>
      <c r="P17" s="359"/>
      <c r="Q17" s="359"/>
    </row>
    <row r="18" spans="1:17" x14ac:dyDescent="0.5">
      <c r="A18" s="62"/>
      <c r="B18" s="76"/>
      <c r="C18" s="76"/>
      <c r="D18" s="76"/>
      <c r="E18" s="76"/>
      <c r="F18" s="357"/>
      <c r="G18" s="357">
        <f t="shared" si="0"/>
        <v>0</v>
      </c>
      <c r="H18" s="76"/>
      <c r="I18" s="76"/>
      <c r="J18" s="62"/>
      <c r="K18" s="76"/>
      <c r="L18" s="76"/>
      <c r="M18" s="76"/>
      <c r="N18" s="76"/>
      <c r="O18" s="359"/>
      <c r="P18" s="359"/>
      <c r="Q18" s="359"/>
    </row>
    <row r="19" spans="1:17" s="26" customFormat="1" x14ac:dyDescent="0.5">
      <c r="A19" s="100"/>
      <c r="B19" s="101"/>
      <c r="C19" s="101"/>
      <c r="D19" s="101"/>
      <c r="E19" s="101"/>
      <c r="F19" s="238"/>
      <c r="G19" s="238">
        <f t="shared" si="0"/>
        <v>0</v>
      </c>
      <c r="H19" s="101"/>
      <c r="I19" s="101"/>
      <c r="J19" s="101"/>
      <c r="K19" s="101"/>
      <c r="L19" s="101"/>
      <c r="M19" s="101"/>
      <c r="N19" s="101"/>
      <c r="O19" s="363"/>
      <c r="P19" s="363"/>
      <c r="Q19" s="363"/>
    </row>
    <row r="20" spans="1:17" ht="30.75" customHeight="1" x14ac:dyDescent="0.65">
      <c r="A20" s="445" t="s">
        <v>570</v>
      </c>
      <c r="B20" s="15" t="s">
        <v>414</v>
      </c>
      <c r="C20" s="8"/>
      <c r="D20" s="8"/>
      <c r="E20" s="8"/>
      <c r="F20" s="8"/>
      <c r="G20" s="8"/>
      <c r="H20" s="8"/>
    </row>
    <row r="21" spans="1:17" ht="27.75" x14ac:dyDescent="0.65">
      <c r="A21" s="13" t="s">
        <v>264</v>
      </c>
      <c r="B21" s="15" t="s">
        <v>537</v>
      </c>
      <c r="C21" s="8"/>
      <c r="D21" s="8"/>
      <c r="E21" s="8"/>
      <c r="F21" s="9"/>
      <c r="G21" s="9"/>
      <c r="H21" s="8"/>
    </row>
    <row r="22" spans="1:17" ht="27.75" x14ac:dyDescent="0.65">
      <c r="B22" s="15" t="s">
        <v>569</v>
      </c>
      <c r="C22" s="8"/>
      <c r="D22" s="8"/>
      <c r="E22" s="8"/>
      <c r="F22" s="8"/>
      <c r="G22" s="8"/>
      <c r="H22" s="8"/>
    </row>
    <row r="23" spans="1:17" ht="27.75" x14ac:dyDescent="0.65">
      <c r="B23" s="15" t="s">
        <v>563</v>
      </c>
      <c r="C23" s="8"/>
      <c r="D23" s="8"/>
      <c r="E23" s="8"/>
      <c r="F23" s="8"/>
      <c r="G23" s="8"/>
      <c r="H23" s="8"/>
    </row>
    <row r="24" spans="1:17" ht="27.75" x14ac:dyDescent="0.65">
      <c r="B24" s="443" t="s">
        <v>572</v>
      </c>
      <c r="C24" s="8"/>
      <c r="D24" s="8"/>
      <c r="E24" s="8"/>
      <c r="F24" s="8"/>
      <c r="G24" s="8"/>
      <c r="H24" s="8"/>
    </row>
    <row r="25" spans="1:17" ht="27.75" x14ac:dyDescent="0.65">
      <c r="B25" s="444" t="s">
        <v>538</v>
      </c>
    </row>
    <row r="26" spans="1:17" ht="27.75" x14ac:dyDescent="0.65">
      <c r="B26" s="444" t="s">
        <v>539</v>
      </c>
    </row>
    <row r="27" spans="1:17" ht="27.75" x14ac:dyDescent="0.65">
      <c r="B27" s="444" t="s">
        <v>540</v>
      </c>
    </row>
    <row r="28" spans="1:17" ht="19.899999999999999" customHeight="1" x14ac:dyDescent="0.55000000000000004">
      <c r="B28" s="285"/>
    </row>
  </sheetData>
  <mergeCells count="10">
    <mergeCell ref="A10:A11"/>
    <mergeCell ref="I10:K10"/>
    <mergeCell ref="L10:L12"/>
    <mergeCell ref="M10:M12"/>
    <mergeCell ref="N10:N12"/>
    <mergeCell ref="A2:N2"/>
    <mergeCell ref="A3:N3"/>
    <mergeCell ref="A4:N4"/>
    <mergeCell ref="I9:N9"/>
    <mergeCell ref="O9:Q9"/>
  </mergeCells>
  <pageMargins left="0.51" right="0.17" top="0.74803149606299213" bottom="0.39370078740157483" header="0.51181102362204722" footer="0.15748031496062992"/>
  <pageSetup paperSize="9" scale="7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zoomScaleNormal="100" workbookViewId="0">
      <selection sqref="A1:D8"/>
    </sheetView>
  </sheetViews>
  <sheetFormatPr defaultColWidth="9" defaultRowHeight="24" x14ac:dyDescent="0.55000000000000004"/>
  <cols>
    <col min="1" max="1" width="42.5" style="446" customWidth="1"/>
    <col min="2" max="4" width="40.6640625" style="446" customWidth="1"/>
    <col min="5" max="16384" width="9" style="446"/>
  </cols>
  <sheetData>
    <row r="1" spans="1:4" ht="39.75" x14ac:dyDescent="0.9">
      <c r="A1" s="607" t="s">
        <v>577</v>
      </c>
      <c r="B1" s="607"/>
      <c r="C1" s="607"/>
      <c r="D1" s="607"/>
    </row>
    <row r="3" spans="1:4" s="449" customFormat="1" ht="24.75" customHeight="1" x14ac:dyDescent="0.45">
      <c r="A3" s="605" t="s">
        <v>73</v>
      </c>
      <c r="B3" s="448" t="s">
        <v>574</v>
      </c>
      <c r="C3" s="448" t="s">
        <v>575</v>
      </c>
      <c r="D3" s="448" t="s">
        <v>576</v>
      </c>
    </row>
    <row r="4" spans="1:4" s="449" customFormat="1" ht="24.75" customHeight="1" x14ac:dyDescent="0.45">
      <c r="A4" s="606"/>
      <c r="B4" s="450" t="s">
        <v>541</v>
      </c>
      <c r="C4" s="450" t="s">
        <v>534</v>
      </c>
      <c r="D4" s="450" t="s">
        <v>535</v>
      </c>
    </row>
    <row r="5" spans="1:4" ht="80.25" customHeight="1" x14ac:dyDescent="0.55000000000000004">
      <c r="A5" s="451" t="s">
        <v>578</v>
      </c>
      <c r="B5" s="447" t="s">
        <v>542</v>
      </c>
      <c r="C5" s="447" t="s">
        <v>543</v>
      </c>
      <c r="D5" s="447" t="s">
        <v>544</v>
      </c>
    </row>
    <row r="6" spans="1:4" ht="201.75" customHeight="1" x14ac:dyDescent="0.55000000000000004">
      <c r="A6" s="451" t="s">
        <v>579</v>
      </c>
      <c r="B6" s="447" t="s">
        <v>545</v>
      </c>
      <c r="C6" s="447" t="s">
        <v>546</v>
      </c>
      <c r="D6" s="447" t="s">
        <v>547</v>
      </c>
    </row>
    <row r="8" spans="1:4" ht="33" x14ac:dyDescent="0.75">
      <c r="A8" s="452" t="s">
        <v>580</v>
      </c>
    </row>
  </sheetData>
  <mergeCells count="2">
    <mergeCell ref="A3:A4"/>
    <mergeCell ref="A1:D1"/>
  </mergeCells>
  <pageMargins left="1.06" right="0.1574803149606299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99"/>
  </sheetPr>
  <dimension ref="A1:L59"/>
  <sheetViews>
    <sheetView zoomScaleNormal="100" workbookViewId="0">
      <selection activeCell="H1" sqref="H1"/>
    </sheetView>
  </sheetViews>
  <sheetFormatPr defaultColWidth="9.33203125" defaultRowHeight="17.25" x14ac:dyDescent="0.4"/>
  <cols>
    <col min="1" max="1" width="6.5" style="332" customWidth="1"/>
    <col min="2" max="2" width="12.33203125" style="332" customWidth="1"/>
    <col min="3" max="3" width="11.6640625" style="332" customWidth="1"/>
    <col min="4" max="4" width="9.33203125" style="332"/>
    <col min="5" max="5" width="14.1640625" style="332" customWidth="1"/>
    <col min="6" max="6" width="12.1640625" style="332" customWidth="1"/>
    <col min="7" max="7" width="9.33203125" style="332"/>
    <col min="8" max="8" width="15.1640625" style="332" customWidth="1"/>
    <col min="9" max="9" width="16.5" style="332" customWidth="1"/>
    <col min="10" max="10" width="9.33203125" style="332"/>
    <col min="11" max="11" width="22.1640625" style="332" customWidth="1"/>
    <col min="12" max="12" width="26" style="332" customWidth="1"/>
    <col min="13" max="16384" width="9.33203125" style="332"/>
  </cols>
  <sheetData>
    <row r="1" spans="1:12" ht="52.5" x14ac:dyDescent="1.1499999999999999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6" t="s">
        <v>52</v>
      </c>
      <c r="L1" s="367" t="s">
        <v>502</v>
      </c>
    </row>
    <row r="2" spans="1:12" ht="6.75" customHeight="1" x14ac:dyDescent="0.4">
      <c r="A2" s="368"/>
      <c r="B2" s="369"/>
      <c r="C2" s="369"/>
      <c r="D2" s="369"/>
      <c r="E2" s="369"/>
      <c r="F2" s="369"/>
      <c r="G2" s="369"/>
      <c r="H2" s="369"/>
      <c r="I2" s="369"/>
      <c r="J2" s="369"/>
      <c r="K2" s="370"/>
      <c r="L2" s="371"/>
    </row>
    <row r="3" spans="1:12" ht="33" x14ac:dyDescent="0.75">
      <c r="A3" s="608" t="s">
        <v>548</v>
      </c>
      <c r="B3" s="609"/>
      <c r="C3" s="609"/>
      <c r="D3" s="609"/>
      <c r="E3" s="609"/>
      <c r="F3" s="609"/>
      <c r="G3" s="609"/>
      <c r="H3" s="609"/>
      <c r="I3" s="609"/>
      <c r="J3" s="609"/>
      <c r="K3" s="610"/>
      <c r="L3" s="371"/>
    </row>
    <row r="4" spans="1:12" ht="26.25" customHeight="1" x14ac:dyDescent="0.4">
      <c r="A4" s="611" t="s">
        <v>484</v>
      </c>
      <c r="B4" s="612"/>
      <c r="C4" s="612"/>
      <c r="D4" s="612"/>
      <c r="E4" s="612"/>
      <c r="F4" s="612"/>
      <c r="G4" s="612"/>
      <c r="H4" s="612"/>
      <c r="I4" s="612"/>
      <c r="J4" s="612"/>
      <c r="K4" s="613"/>
      <c r="L4" s="371"/>
    </row>
    <row r="5" spans="1:12" ht="27.75" x14ac:dyDescent="0.65">
      <c r="A5" s="614" t="s">
        <v>56</v>
      </c>
      <c r="B5" s="615"/>
      <c r="C5" s="615"/>
      <c r="D5" s="615"/>
      <c r="E5" s="615"/>
      <c r="F5" s="615"/>
      <c r="G5" s="615"/>
      <c r="H5" s="615"/>
      <c r="I5" s="615"/>
      <c r="J5" s="615"/>
      <c r="K5" s="616"/>
      <c r="L5" s="371"/>
    </row>
    <row r="6" spans="1:12" ht="7.5" customHeight="1" x14ac:dyDescent="0.55000000000000004">
      <c r="A6" s="372"/>
      <c r="B6" s="373"/>
      <c r="C6" s="373"/>
      <c r="D6" s="373"/>
      <c r="E6" s="373"/>
      <c r="F6" s="373"/>
      <c r="G6" s="373"/>
      <c r="H6" s="373"/>
      <c r="I6" s="373"/>
      <c r="J6" s="369"/>
      <c r="K6" s="370"/>
      <c r="L6" s="371"/>
    </row>
    <row r="7" spans="1:12" ht="19.899999999999999" customHeight="1" x14ac:dyDescent="0.55000000000000004">
      <c r="A7" s="372"/>
      <c r="B7" s="374" t="s">
        <v>415</v>
      </c>
      <c r="C7" s="375"/>
      <c r="D7" s="375"/>
      <c r="E7" s="374" t="s">
        <v>416</v>
      </c>
      <c r="F7" s="375"/>
      <c r="G7" s="375"/>
      <c r="H7" s="374" t="s">
        <v>417</v>
      </c>
      <c r="I7" s="376"/>
      <c r="J7" s="377"/>
      <c r="K7" s="370"/>
      <c r="L7" s="378" t="s">
        <v>561</v>
      </c>
    </row>
    <row r="8" spans="1:12" ht="19.899999999999999" customHeight="1" x14ac:dyDescent="0.55000000000000004">
      <c r="A8" s="372"/>
      <c r="B8" s="374"/>
      <c r="C8" s="375"/>
      <c r="D8" s="375"/>
      <c r="E8" s="374"/>
      <c r="F8" s="375"/>
      <c r="G8" s="375"/>
      <c r="H8" s="374"/>
      <c r="I8" s="376"/>
      <c r="J8" s="377"/>
      <c r="K8" s="370"/>
      <c r="L8" s="378" t="s">
        <v>562</v>
      </c>
    </row>
    <row r="9" spans="1:12" ht="27" customHeight="1" x14ac:dyDescent="0.55000000000000004">
      <c r="A9" s="379" t="s">
        <v>486</v>
      </c>
      <c r="B9" s="374"/>
      <c r="C9" s="380" t="s">
        <v>549</v>
      </c>
      <c r="D9" s="380"/>
      <c r="E9" s="381"/>
      <c r="F9" s="381"/>
      <c r="G9" s="381"/>
      <c r="H9" s="381"/>
      <c r="I9" s="381"/>
      <c r="J9" s="381"/>
      <c r="K9" s="382"/>
      <c r="L9" s="383" t="s">
        <v>418</v>
      </c>
    </row>
    <row r="10" spans="1:12" ht="27" customHeight="1" x14ac:dyDescent="0.55000000000000004">
      <c r="A10" s="379"/>
      <c r="B10" s="374"/>
      <c r="C10" s="384" t="s">
        <v>379</v>
      </c>
      <c r="D10" s="384"/>
      <c r="E10" s="384"/>
      <c r="F10" s="384"/>
      <c r="G10" s="384"/>
      <c r="H10" s="384"/>
      <c r="I10" s="384"/>
      <c r="J10" s="385"/>
      <c r="K10" s="386"/>
      <c r="L10" s="383" t="s">
        <v>419</v>
      </c>
    </row>
    <row r="11" spans="1:12" ht="27" customHeight="1" x14ac:dyDescent="0.55000000000000004">
      <c r="A11" s="379"/>
      <c r="B11" s="387" t="s">
        <v>583</v>
      </c>
      <c r="C11" s="159"/>
      <c r="D11" s="388"/>
      <c r="E11" s="373"/>
      <c r="F11" s="373"/>
      <c r="G11" s="373"/>
      <c r="H11" s="373"/>
      <c r="I11" s="373"/>
      <c r="J11" s="369"/>
      <c r="K11" s="370"/>
      <c r="L11" s="378"/>
    </row>
    <row r="12" spans="1:12" ht="27" customHeight="1" x14ac:dyDescent="0.65">
      <c r="A12" s="379"/>
      <c r="B12" s="389" t="s">
        <v>550</v>
      </c>
      <c r="C12" s="278"/>
      <c r="D12" s="389" t="s">
        <v>420</v>
      </c>
      <c r="E12" s="389"/>
      <c r="F12" s="389"/>
      <c r="G12" s="389" t="s">
        <v>421</v>
      </c>
      <c r="H12" s="389"/>
      <c r="I12" s="389" t="s">
        <v>422</v>
      </c>
      <c r="J12" s="390"/>
      <c r="K12" s="391"/>
      <c r="L12" s="392"/>
    </row>
    <row r="13" spans="1:12" ht="27" customHeight="1" x14ac:dyDescent="0.55000000000000004">
      <c r="A13" s="379"/>
      <c r="B13" s="389"/>
      <c r="C13" s="278"/>
      <c r="D13" s="389" t="s">
        <v>501</v>
      </c>
      <c r="E13" s="389"/>
      <c r="F13" s="389"/>
      <c r="G13" s="389"/>
      <c r="H13" s="389"/>
      <c r="I13" s="389"/>
      <c r="J13" s="390"/>
      <c r="K13" s="391"/>
      <c r="L13" s="393"/>
    </row>
    <row r="14" spans="1:12" ht="15.75" customHeight="1" x14ac:dyDescent="0.55000000000000004">
      <c r="A14" s="379"/>
      <c r="B14" s="389"/>
      <c r="C14" s="278"/>
      <c r="D14" s="453" t="s">
        <v>21</v>
      </c>
      <c r="E14" s="453" t="s">
        <v>61</v>
      </c>
      <c r="F14" s="389"/>
      <c r="G14" s="389"/>
      <c r="H14" s="389"/>
      <c r="I14" s="389"/>
      <c r="J14" s="390"/>
      <c r="K14" s="391"/>
      <c r="L14" s="393"/>
    </row>
    <row r="15" spans="1:12" ht="27" customHeight="1" x14ac:dyDescent="0.55000000000000004">
      <c r="A15" s="394"/>
      <c r="B15" s="373" t="s">
        <v>51</v>
      </c>
      <c r="C15" s="373"/>
      <c r="D15" s="395"/>
      <c r="E15" s="396"/>
      <c r="F15" s="373" t="s">
        <v>581</v>
      </c>
      <c r="G15" s="373"/>
      <c r="H15" s="373"/>
      <c r="I15" s="373"/>
      <c r="J15" s="373"/>
      <c r="K15" s="370"/>
      <c r="L15" s="397"/>
    </row>
    <row r="16" spans="1:12" s="403" customFormat="1" ht="21" customHeight="1" x14ac:dyDescent="0.45">
      <c r="A16" s="398"/>
      <c r="B16" s="399"/>
      <c r="C16" s="387" t="s">
        <v>582</v>
      </c>
      <c r="D16" s="400"/>
      <c r="E16" s="399"/>
      <c r="F16" s="400"/>
      <c r="G16" s="399"/>
      <c r="H16" s="399"/>
      <c r="I16" s="399"/>
      <c r="J16" s="399"/>
      <c r="K16" s="401"/>
      <c r="L16" s="402"/>
    </row>
    <row r="17" spans="1:12" ht="27" customHeight="1" x14ac:dyDescent="0.65">
      <c r="A17" s="394"/>
      <c r="B17" s="373" t="s">
        <v>551</v>
      </c>
      <c r="C17" s="374"/>
      <c r="D17" s="617"/>
      <c r="E17" s="617"/>
      <c r="F17" s="373" t="s">
        <v>48</v>
      </c>
      <c r="G17" s="373" t="s">
        <v>552</v>
      </c>
      <c r="H17" s="373"/>
      <c r="I17" s="404" t="s">
        <v>498</v>
      </c>
      <c r="J17" s="373" t="s">
        <v>48</v>
      </c>
      <c r="K17" s="370"/>
      <c r="L17" s="367" t="s">
        <v>502</v>
      </c>
    </row>
    <row r="18" spans="1:12" ht="27" customHeight="1" x14ac:dyDescent="0.55000000000000004">
      <c r="A18" s="379" t="s">
        <v>487</v>
      </c>
      <c r="B18" s="373"/>
      <c r="C18" s="375"/>
      <c r="D18" s="404"/>
      <c r="E18" s="404"/>
      <c r="F18" s="404"/>
      <c r="G18" s="404"/>
      <c r="H18" s="374" t="s">
        <v>54</v>
      </c>
      <c r="I18" s="375"/>
      <c r="J18" s="377"/>
      <c r="K18" s="405"/>
      <c r="L18" s="397"/>
    </row>
    <row r="19" spans="1:12" ht="33.6" customHeight="1" x14ac:dyDescent="0.65">
      <c r="A19" s="379" t="s">
        <v>488</v>
      </c>
      <c r="B19" s="373"/>
      <c r="C19" s="373"/>
      <c r="D19" s="373"/>
      <c r="E19" s="373"/>
      <c r="F19" s="373"/>
      <c r="G19" s="406" t="s">
        <v>553</v>
      </c>
      <c r="H19" s="373"/>
      <c r="I19" s="430" t="s">
        <v>554</v>
      </c>
      <c r="J19" s="369"/>
      <c r="K19" s="370"/>
      <c r="L19" s="392" t="s">
        <v>378</v>
      </c>
    </row>
    <row r="20" spans="1:12" ht="25.15" customHeight="1" x14ac:dyDescent="0.55000000000000004">
      <c r="A20" s="394"/>
      <c r="B20" s="404" t="s">
        <v>424</v>
      </c>
      <c r="C20" s="404"/>
      <c r="D20" s="404"/>
      <c r="E20" s="404"/>
      <c r="F20" s="404"/>
      <c r="G20" s="404"/>
      <c r="H20" s="404"/>
      <c r="I20" s="404"/>
      <c r="J20" s="377"/>
      <c r="K20" s="405"/>
      <c r="L20" s="397"/>
    </row>
    <row r="21" spans="1:12" ht="27" customHeight="1" x14ac:dyDescent="0.55000000000000004">
      <c r="A21" s="394"/>
      <c r="B21" s="404" t="s">
        <v>401</v>
      </c>
      <c r="C21" s="404"/>
      <c r="D21" s="404"/>
      <c r="E21" s="404"/>
      <c r="F21" s="404"/>
      <c r="G21" s="404"/>
      <c r="H21" s="404"/>
      <c r="I21" s="404"/>
      <c r="J21" s="377"/>
      <c r="K21" s="405"/>
      <c r="L21" s="397"/>
    </row>
    <row r="22" spans="1:12" ht="21" customHeight="1" x14ac:dyDescent="0.55000000000000004">
      <c r="A22" s="394"/>
      <c r="B22" s="407" t="s">
        <v>555</v>
      </c>
      <c r="C22" s="407"/>
      <c r="D22" s="408"/>
      <c r="E22" s="407" t="s">
        <v>556</v>
      </c>
      <c r="F22" s="407"/>
      <c r="G22" s="408"/>
      <c r="H22" s="407"/>
      <c r="I22" s="407"/>
      <c r="J22" s="409"/>
      <c r="K22" s="410"/>
      <c r="L22" s="411" t="s">
        <v>504</v>
      </c>
    </row>
    <row r="23" spans="1:12" ht="22.9" customHeight="1" x14ac:dyDescent="0.55000000000000004">
      <c r="A23" s="394"/>
      <c r="B23" s="412" t="s">
        <v>557</v>
      </c>
      <c r="C23" s="373"/>
      <c r="D23" s="413"/>
      <c r="E23" s="373" t="s">
        <v>558</v>
      </c>
      <c r="F23" s="373"/>
      <c r="G23" s="413"/>
      <c r="H23" s="373"/>
      <c r="I23" s="373"/>
      <c r="J23" s="369"/>
      <c r="K23" s="370"/>
      <c r="L23" s="411" t="s">
        <v>505</v>
      </c>
    </row>
    <row r="24" spans="1:12" ht="27" customHeight="1" x14ac:dyDescent="0.55000000000000004">
      <c r="A24" s="379" t="s">
        <v>489</v>
      </c>
      <c r="B24" s="373"/>
      <c r="C24" s="373"/>
      <c r="D24" s="404"/>
      <c r="E24" s="404"/>
      <c r="F24" s="404"/>
      <c r="G24" s="404"/>
      <c r="H24" s="404"/>
      <c r="I24" s="404"/>
      <c r="J24" s="377"/>
      <c r="K24" s="405"/>
      <c r="L24" s="397"/>
    </row>
    <row r="25" spans="1:12" ht="27" customHeight="1" x14ac:dyDescent="0.55000000000000004">
      <c r="A25" s="394"/>
      <c r="B25" s="404"/>
      <c r="C25" s="404"/>
      <c r="D25" s="404"/>
      <c r="E25" s="404"/>
      <c r="F25" s="404"/>
      <c r="G25" s="404"/>
      <c r="H25" s="404"/>
      <c r="I25" s="404"/>
      <c r="J25" s="377"/>
      <c r="K25" s="405"/>
      <c r="L25" s="397"/>
    </row>
    <row r="26" spans="1:12" ht="27" customHeight="1" x14ac:dyDescent="0.55000000000000004">
      <c r="A26" s="394"/>
      <c r="B26" s="414"/>
      <c r="C26" s="414"/>
      <c r="D26" s="414"/>
      <c r="E26" s="414"/>
      <c r="F26" s="414"/>
      <c r="G26" s="414"/>
      <c r="H26" s="414"/>
      <c r="I26" s="414"/>
      <c r="J26" s="415"/>
      <c r="K26" s="416"/>
      <c r="L26" s="397"/>
    </row>
    <row r="27" spans="1:12" ht="27" customHeight="1" x14ac:dyDescent="0.55000000000000004">
      <c r="A27" s="394"/>
      <c r="B27" s="374" t="s">
        <v>46</v>
      </c>
      <c r="C27" s="373"/>
      <c r="D27" s="413"/>
      <c r="E27" s="413"/>
      <c r="F27" s="413"/>
      <c r="G27" s="413"/>
      <c r="H27" s="413"/>
      <c r="I27" s="413"/>
      <c r="J27" s="417"/>
      <c r="K27" s="418"/>
      <c r="L27" s="397"/>
    </row>
    <row r="28" spans="1:12" ht="27" customHeight="1" x14ac:dyDescent="0.65">
      <c r="A28" s="394"/>
      <c r="B28" s="404"/>
      <c r="C28" s="404"/>
      <c r="D28" s="404"/>
      <c r="E28" s="404"/>
      <c r="F28" s="404"/>
      <c r="G28" s="404"/>
      <c r="H28" s="404"/>
      <c r="I28" s="404"/>
      <c r="J28" s="404"/>
      <c r="K28" s="419"/>
      <c r="L28" s="367" t="s">
        <v>502</v>
      </c>
    </row>
    <row r="29" spans="1:12" ht="27" customHeight="1" x14ac:dyDescent="0.55000000000000004">
      <c r="A29" s="394"/>
      <c r="B29" s="414"/>
      <c r="C29" s="414"/>
      <c r="D29" s="414"/>
      <c r="E29" s="414"/>
      <c r="F29" s="414"/>
      <c r="G29" s="414"/>
      <c r="H29" s="414"/>
      <c r="I29" s="414"/>
      <c r="J29" s="414"/>
      <c r="K29" s="420"/>
      <c r="L29" s="397"/>
    </row>
    <row r="30" spans="1:12" ht="27" customHeight="1" x14ac:dyDescent="0.55000000000000004">
      <c r="A30" s="379" t="s">
        <v>470</v>
      </c>
      <c r="B30" s="373"/>
      <c r="C30" s="413"/>
      <c r="D30" s="413"/>
      <c r="E30" s="413"/>
      <c r="F30" s="413"/>
      <c r="G30" s="413"/>
      <c r="H30" s="413"/>
      <c r="I30" s="413"/>
      <c r="J30" s="417"/>
      <c r="K30" s="418"/>
      <c r="L30" s="397"/>
    </row>
    <row r="31" spans="1:12" ht="23.45" customHeight="1" x14ac:dyDescent="0.55000000000000004">
      <c r="A31" s="394"/>
      <c r="B31" s="373" t="s">
        <v>53</v>
      </c>
      <c r="C31" s="369"/>
      <c r="D31" s="413"/>
      <c r="E31" s="413"/>
      <c r="F31" s="373" t="s">
        <v>50</v>
      </c>
      <c r="G31" s="413"/>
      <c r="H31" s="413"/>
      <c r="I31" s="373" t="s">
        <v>49</v>
      </c>
      <c r="J31" s="369"/>
      <c r="K31" s="370"/>
      <c r="L31" s="397"/>
    </row>
    <row r="32" spans="1:12" ht="27" customHeight="1" x14ac:dyDescent="0.55000000000000004">
      <c r="A32" s="379" t="s">
        <v>490</v>
      </c>
      <c r="B32" s="373"/>
      <c r="C32" s="373"/>
      <c r="D32" s="404" t="s">
        <v>380</v>
      </c>
      <c r="E32" s="404"/>
      <c r="F32" s="404"/>
      <c r="G32" s="404"/>
      <c r="H32" s="404"/>
      <c r="I32" s="404"/>
      <c r="J32" s="377"/>
      <c r="K32" s="405"/>
      <c r="L32" s="397"/>
    </row>
    <row r="33" spans="1:12" ht="27" customHeight="1" x14ac:dyDescent="0.65">
      <c r="A33" s="421" t="s">
        <v>559</v>
      </c>
      <c r="B33" s="373"/>
      <c r="C33" s="373"/>
      <c r="D33" s="373"/>
      <c r="E33" s="373"/>
      <c r="F33" s="373"/>
      <c r="G33" s="373"/>
      <c r="H33" s="373"/>
      <c r="I33" s="373"/>
      <c r="J33" s="369"/>
      <c r="K33" s="370"/>
      <c r="L33" s="392"/>
    </row>
    <row r="34" spans="1:12" ht="27" customHeight="1" x14ac:dyDescent="0.55000000000000004">
      <c r="A34" s="422"/>
      <c r="B34" s="373"/>
      <c r="C34" s="423" t="s">
        <v>584</v>
      </c>
      <c r="D34" s="373"/>
      <c r="E34" s="373"/>
      <c r="F34" s="373"/>
      <c r="G34" s="373"/>
      <c r="H34" s="373"/>
      <c r="I34" s="373"/>
      <c r="J34" s="369"/>
      <c r="K34" s="370"/>
      <c r="L34" s="397"/>
    </row>
    <row r="35" spans="1:12" ht="20.45" customHeight="1" x14ac:dyDescent="0.55000000000000004">
      <c r="A35" s="422"/>
      <c r="B35" s="407"/>
      <c r="C35" s="424" t="s">
        <v>585</v>
      </c>
      <c r="D35" s="407"/>
      <c r="E35" s="407"/>
      <c r="F35" s="407"/>
      <c r="G35" s="407"/>
      <c r="H35" s="407"/>
      <c r="I35" s="407"/>
      <c r="J35" s="409"/>
      <c r="K35" s="410"/>
      <c r="L35" s="397"/>
    </row>
    <row r="36" spans="1:12" ht="27" customHeight="1" x14ac:dyDescent="0.55000000000000004">
      <c r="A36" s="422"/>
      <c r="B36" s="373"/>
      <c r="C36" s="423" t="s">
        <v>485</v>
      </c>
      <c r="D36" s="373"/>
      <c r="E36" s="373"/>
      <c r="F36" s="373"/>
      <c r="G36" s="373"/>
      <c r="H36" s="373"/>
      <c r="I36" s="373"/>
      <c r="J36" s="369"/>
      <c r="K36" s="370"/>
      <c r="L36" s="397"/>
    </row>
    <row r="37" spans="1:12" ht="27" customHeight="1" x14ac:dyDescent="0.65">
      <c r="A37" s="425" t="s">
        <v>491</v>
      </c>
      <c r="B37" s="373"/>
      <c r="C37" s="373"/>
      <c r="D37" s="373"/>
      <c r="E37" s="373"/>
      <c r="F37" s="373"/>
      <c r="G37" s="373"/>
      <c r="H37" s="373"/>
      <c r="I37" s="373"/>
      <c r="J37" s="369"/>
      <c r="K37" s="370"/>
      <c r="L37" s="392"/>
    </row>
    <row r="38" spans="1:12" ht="22.9" customHeight="1" x14ac:dyDescent="0.55000000000000004">
      <c r="A38" s="372"/>
      <c r="B38" s="404"/>
      <c r="C38" s="404"/>
      <c r="D38" s="404"/>
      <c r="E38" s="404"/>
      <c r="F38" s="404"/>
      <c r="G38" s="404"/>
      <c r="H38" s="404"/>
      <c r="I38" s="404"/>
      <c r="J38" s="377"/>
      <c r="K38" s="405"/>
      <c r="L38" s="397"/>
    </row>
    <row r="39" spans="1:12" ht="24.6" customHeight="1" x14ac:dyDescent="0.55000000000000004">
      <c r="A39" s="372"/>
      <c r="B39" s="404"/>
      <c r="C39" s="404"/>
      <c r="D39" s="404"/>
      <c r="E39" s="404"/>
      <c r="F39" s="404"/>
      <c r="G39" s="404"/>
      <c r="H39" s="404"/>
      <c r="I39" s="404"/>
      <c r="J39" s="377"/>
      <c r="K39" s="405"/>
      <c r="L39" s="397"/>
    </row>
    <row r="40" spans="1:12" ht="14.45" customHeight="1" thickBot="1" x14ac:dyDescent="0.45">
      <c r="A40" s="426"/>
      <c r="B40" s="427"/>
      <c r="C40" s="427"/>
      <c r="D40" s="427"/>
      <c r="E40" s="427"/>
      <c r="F40" s="427"/>
      <c r="G40" s="427"/>
      <c r="H40" s="427"/>
      <c r="I40" s="427"/>
      <c r="J40" s="427"/>
      <c r="K40" s="428"/>
      <c r="L40" s="397"/>
    </row>
    <row r="41" spans="1:12" x14ac:dyDescent="0.4">
      <c r="A41" s="371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71"/>
    </row>
    <row r="42" spans="1:12" ht="66" customHeight="1" x14ac:dyDescent="0.4">
      <c r="A42" s="618" t="s">
        <v>503</v>
      </c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71"/>
    </row>
    <row r="43" spans="1:12" x14ac:dyDescent="0.4">
      <c r="A43" s="618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71"/>
    </row>
    <row r="44" spans="1:12" x14ac:dyDescent="0.4">
      <c r="A44" s="618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71"/>
    </row>
    <row r="45" spans="1:12" x14ac:dyDescent="0.4">
      <c r="A45" s="618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71"/>
    </row>
    <row r="46" spans="1:12" x14ac:dyDescent="0.4">
      <c r="A46" s="618"/>
      <c r="B46" s="371"/>
      <c r="C46" s="371"/>
      <c r="D46" s="371"/>
      <c r="E46" s="371"/>
      <c r="F46" s="371"/>
      <c r="G46" s="371"/>
      <c r="H46" s="371"/>
      <c r="I46" s="371"/>
      <c r="J46" s="371"/>
      <c r="K46" s="371"/>
      <c r="L46" s="371"/>
    </row>
    <row r="47" spans="1:12" ht="27.75" x14ac:dyDescent="0.65">
      <c r="A47" s="618"/>
      <c r="B47" s="371"/>
      <c r="C47" s="371"/>
      <c r="D47" s="371"/>
      <c r="E47" s="371"/>
      <c r="F47" s="371"/>
      <c r="G47" s="371"/>
      <c r="H47" s="371"/>
      <c r="I47" s="371"/>
      <c r="J47" s="371"/>
      <c r="K47" s="371"/>
      <c r="L47" s="367" t="s">
        <v>502</v>
      </c>
    </row>
    <row r="48" spans="1:12" x14ac:dyDescent="0.4">
      <c r="A48" s="618"/>
      <c r="B48" s="371"/>
      <c r="C48" s="371"/>
      <c r="D48" s="371"/>
      <c r="E48" s="371"/>
      <c r="F48" s="371"/>
      <c r="G48" s="371"/>
      <c r="H48" s="371"/>
      <c r="I48" s="371"/>
      <c r="J48" s="371"/>
      <c r="K48" s="371"/>
      <c r="L48" s="371"/>
    </row>
    <row r="49" spans="1:12" x14ac:dyDescent="0.4">
      <c r="A49" s="618"/>
      <c r="B49" s="371"/>
      <c r="C49" s="371"/>
      <c r="D49" s="371"/>
      <c r="E49" s="371"/>
      <c r="F49" s="371"/>
      <c r="G49" s="371"/>
      <c r="H49" s="371"/>
      <c r="I49" s="371"/>
      <c r="J49" s="371"/>
      <c r="K49" s="371"/>
      <c r="L49" s="371"/>
    </row>
    <row r="50" spans="1:12" x14ac:dyDescent="0.4">
      <c r="A50" s="371"/>
      <c r="B50" s="371"/>
      <c r="C50" s="371"/>
      <c r="D50" s="371"/>
      <c r="E50" s="371"/>
      <c r="F50" s="371"/>
      <c r="G50" s="371"/>
      <c r="H50" s="371"/>
      <c r="I50" s="371"/>
      <c r="J50" s="371"/>
      <c r="K50" s="371"/>
      <c r="L50" s="371"/>
    </row>
    <row r="51" spans="1:12" x14ac:dyDescent="0.4">
      <c r="A51" s="371"/>
      <c r="B51" s="371"/>
      <c r="C51" s="371"/>
      <c r="D51" s="371"/>
      <c r="E51" s="371"/>
      <c r="F51" s="371"/>
      <c r="G51" s="371"/>
      <c r="H51" s="371"/>
      <c r="I51" s="371"/>
      <c r="J51" s="371"/>
      <c r="K51" s="371"/>
      <c r="L51" s="371"/>
    </row>
    <row r="52" spans="1:12" x14ac:dyDescent="0.4">
      <c r="A52" s="371"/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</row>
    <row r="53" spans="1:12" x14ac:dyDescent="0.4">
      <c r="A53" s="371"/>
      <c r="B53" s="371"/>
      <c r="C53" s="371"/>
      <c r="D53" s="371"/>
      <c r="E53" s="371"/>
      <c r="F53" s="371"/>
      <c r="G53" s="371"/>
      <c r="H53" s="371"/>
      <c r="I53" s="371"/>
      <c r="J53" s="371"/>
      <c r="K53" s="371"/>
      <c r="L53" s="371"/>
    </row>
    <row r="54" spans="1:12" x14ac:dyDescent="0.4">
      <c r="A54" s="371"/>
      <c r="B54" s="371"/>
      <c r="C54" s="371"/>
      <c r="D54" s="371"/>
      <c r="E54" s="371"/>
      <c r="F54" s="371"/>
      <c r="G54" s="371"/>
      <c r="H54" s="371"/>
      <c r="I54" s="371"/>
      <c r="J54" s="371"/>
      <c r="K54" s="371"/>
      <c r="L54" s="371"/>
    </row>
    <row r="55" spans="1:12" x14ac:dyDescent="0.4">
      <c r="A55" s="371"/>
      <c r="B55" s="371"/>
      <c r="C55" s="371"/>
      <c r="D55" s="371"/>
      <c r="E55" s="371"/>
      <c r="F55" s="371"/>
      <c r="G55" s="371"/>
      <c r="H55" s="371"/>
      <c r="I55" s="371"/>
      <c r="J55" s="371"/>
      <c r="K55" s="371"/>
      <c r="L55" s="371"/>
    </row>
    <row r="56" spans="1:12" x14ac:dyDescent="0.4">
      <c r="A56" s="371"/>
      <c r="B56" s="371"/>
      <c r="C56" s="371"/>
      <c r="D56" s="371"/>
      <c r="E56" s="371"/>
      <c r="F56" s="371"/>
      <c r="G56" s="371"/>
      <c r="H56" s="371"/>
      <c r="I56" s="371"/>
      <c r="J56" s="371"/>
      <c r="K56" s="371"/>
      <c r="L56" s="371"/>
    </row>
    <row r="57" spans="1:12" x14ac:dyDescent="0.4">
      <c r="A57" s="371"/>
      <c r="B57" s="371"/>
      <c r="C57" s="371"/>
      <c r="D57" s="371"/>
      <c r="E57" s="371"/>
      <c r="F57" s="371"/>
      <c r="G57" s="371"/>
      <c r="H57" s="371"/>
      <c r="I57" s="371"/>
      <c r="J57" s="371"/>
      <c r="K57" s="371"/>
      <c r="L57" s="371"/>
    </row>
    <row r="58" spans="1:12" x14ac:dyDescent="0.4">
      <c r="A58" s="371"/>
      <c r="B58" s="371"/>
      <c r="C58" s="371"/>
      <c r="D58" s="371"/>
      <c r="E58" s="371"/>
      <c r="F58" s="371"/>
      <c r="G58" s="371"/>
      <c r="H58" s="371"/>
      <c r="I58" s="371"/>
      <c r="J58" s="371"/>
      <c r="K58" s="371"/>
      <c r="L58" s="371"/>
    </row>
    <row r="59" spans="1:12" x14ac:dyDescent="0.4">
      <c r="A59" s="371"/>
      <c r="B59" s="371"/>
      <c r="C59" s="371"/>
      <c r="D59" s="371"/>
      <c r="E59" s="371"/>
      <c r="F59" s="371"/>
      <c r="G59" s="371"/>
      <c r="H59" s="371"/>
      <c r="I59" s="371"/>
      <c r="J59" s="371"/>
      <c r="K59" s="371"/>
      <c r="L59" s="371"/>
    </row>
  </sheetData>
  <mergeCells count="5">
    <mergeCell ref="A3:K3"/>
    <mergeCell ref="A4:K4"/>
    <mergeCell ref="A5:K5"/>
    <mergeCell ref="D17:E17"/>
    <mergeCell ref="A42:A49"/>
  </mergeCells>
  <pageMargins left="0.70866141732283472" right="0.23622047244094491" top="0.35433070866141736" bottom="0.15748031496062992" header="0.31496062992125984" footer="0.15748031496062992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99"/>
  </sheetPr>
  <dimension ref="A1:N16"/>
  <sheetViews>
    <sheetView zoomScaleNormal="100" workbookViewId="0">
      <selection activeCell="B5" sqref="B5"/>
    </sheetView>
  </sheetViews>
  <sheetFormatPr defaultRowHeight="21" x14ac:dyDescent="0.45"/>
  <cols>
    <col min="1" max="1" width="21.6640625" customWidth="1"/>
    <col min="2" max="2" width="79.33203125" customWidth="1"/>
    <col min="3" max="3" width="33.1640625" customWidth="1"/>
    <col min="4" max="4" width="114.83203125" customWidth="1"/>
  </cols>
  <sheetData>
    <row r="1" spans="1:14" ht="33" x14ac:dyDescent="0.75">
      <c r="A1" s="619"/>
      <c r="B1" s="619"/>
      <c r="C1" s="619"/>
      <c r="D1" s="619"/>
      <c r="F1" s="1"/>
      <c r="G1" s="1"/>
      <c r="H1" s="1"/>
      <c r="I1" s="1"/>
      <c r="J1" s="1"/>
      <c r="K1" s="1"/>
      <c r="L1" s="1"/>
      <c r="M1" s="1"/>
      <c r="N1" s="1"/>
    </row>
    <row r="2" spans="1:14" ht="33" x14ac:dyDescent="0.75">
      <c r="A2" s="620" t="s">
        <v>389</v>
      </c>
      <c r="B2" s="620"/>
      <c r="C2" s="620"/>
      <c r="D2" s="544"/>
      <c r="F2" s="1"/>
      <c r="G2" s="1"/>
      <c r="H2" s="1"/>
      <c r="I2" s="1"/>
      <c r="J2" s="1"/>
      <c r="K2" s="1"/>
      <c r="L2" s="1"/>
      <c r="M2" s="1"/>
      <c r="N2" s="1"/>
    </row>
    <row r="3" spans="1:14" ht="24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4" x14ac:dyDescent="0.55000000000000004">
      <c r="A4" s="28" t="s">
        <v>20</v>
      </c>
      <c r="B4" s="239" t="s">
        <v>425</v>
      </c>
      <c r="C4" s="28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ht="24" x14ac:dyDescent="0.55000000000000004">
      <c r="A5" s="28"/>
      <c r="B5" s="239" t="s">
        <v>379</v>
      </c>
      <c r="C5" s="28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ht="24" x14ac:dyDescent="0.55000000000000004">
      <c r="A6" s="28"/>
      <c r="B6" s="429" t="s">
        <v>455</v>
      </c>
      <c r="C6" s="28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ht="24" x14ac:dyDescent="0.55000000000000004">
      <c r="A7" s="28"/>
      <c r="B7" s="429" t="s">
        <v>586</v>
      </c>
      <c r="C7" s="28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ht="24" x14ac:dyDescent="0.55000000000000004">
      <c r="A8" s="28"/>
      <c r="B8" s="429"/>
      <c r="C8" s="28"/>
      <c r="E8" s="85"/>
      <c r="F8" s="85"/>
      <c r="G8" s="85"/>
      <c r="H8" s="85"/>
      <c r="I8" s="85"/>
      <c r="J8" s="85"/>
      <c r="K8" s="85"/>
      <c r="L8" s="85"/>
      <c r="M8" s="85"/>
      <c r="N8" s="85"/>
    </row>
    <row r="9" spans="1:14" ht="24" x14ac:dyDescent="0.55000000000000004">
      <c r="A9" s="28" t="s">
        <v>248</v>
      </c>
      <c r="B9" s="28"/>
      <c r="C9" s="28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24" x14ac:dyDescent="0.55000000000000004">
      <c r="A10" s="28"/>
      <c r="B10" s="28"/>
      <c r="C10" s="28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4" x14ac:dyDescent="0.55000000000000004">
      <c r="A11" s="28" t="s">
        <v>30</v>
      </c>
      <c r="B11" s="28"/>
      <c r="C11" s="28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24" x14ac:dyDescent="0.55000000000000004">
      <c r="A12" s="28"/>
      <c r="B12" s="28"/>
      <c r="C12" s="28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24" x14ac:dyDescent="0.55000000000000004">
      <c r="A13" s="28" t="s">
        <v>249</v>
      </c>
      <c r="B13" s="28"/>
      <c r="C13" s="2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24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24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4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</sheetData>
  <mergeCells count="2">
    <mergeCell ref="A1:D1"/>
    <mergeCell ref="A2:C2"/>
  </mergeCells>
  <pageMargins left="0.55118110236220474" right="0.23622047244094491" top="1.0236220472440944" bottom="0.7480314960629921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FF99"/>
  </sheetPr>
  <dimension ref="A1:B17"/>
  <sheetViews>
    <sheetView workbookViewId="0">
      <selection activeCell="G10" sqref="G10"/>
    </sheetView>
  </sheetViews>
  <sheetFormatPr defaultColWidth="9" defaultRowHeight="21.75" x14ac:dyDescent="0.5"/>
  <cols>
    <col min="1" max="1" width="117.33203125" style="29" customWidth="1"/>
    <col min="2" max="16384" width="9" style="29"/>
  </cols>
  <sheetData>
    <row r="1" spans="1:2" ht="184.5" customHeight="1" thickBot="1" x14ac:dyDescent="0.55000000000000004">
      <c r="A1" s="30" t="s">
        <v>456</v>
      </c>
    </row>
    <row r="3" spans="1:2" ht="54" x14ac:dyDescent="0.5">
      <c r="A3" s="240" t="s">
        <v>426</v>
      </c>
      <c r="B3" s="207"/>
    </row>
    <row r="4" spans="1:2" ht="30.75" x14ac:dyDescent="0.5">
      <c r="A4" s="241" t="s">
        <v>427</v>
      </c>
      <c r="B4" s="207"/>
    </row>
    <row r="5" spans="1:2" ht="30.75" x14ac:dyDescent="0.5">
      <c r="A5" s="241" t="s">
        <v>428</v>
      </c>
      <c r="B5" s="207"/>
    </row>
    <row r="6" spans="1:2" ht="30.75" x14ac:dyDescent="0.5">
      <c r="A6" s="241" t="s">
        <v>429</v>
      </c>
      <c r="B6" s="207"/>
    </row>
    <row r="7" spans="1:2" ht="27.75" x14ac:dyDescent="0.5">
      <c r="A7" s="206"/>
      <c r="B7"/>
    </row>
    <row r="8" spans="1:2" ht="36" customHeight="1" x14ac:dyDescent="0.5">
      <c r="A8" s="232" t="s">
        <v>430</v>
      </c>
    </row>
    <row r="9" spans="1:2" ht="36" customHeight="1" x14ac:dyDescent="0.5">
      <c r="A9" s="232" t="s">
        <v>431</v>
      </c>
      <c r="B9" s="232"/>
    </row>
    <row r="10" spans="1:2" ht="36" customHeight="1" x14ac:dyDescent="0.5">
      <c r="A10" s="232" t="s">
        <v>432</v>
      </c>
    </row>
    <row r="11" spans="1:2" ht="36" customHeight="1" x14ac:dyDescent="0.5">
      <c r="A11" s="232" t="s">
        <v>433</v>
      </c>
      <c r="B11" s="232"/>
    </row>
    <row r="12" spans="1:2" ht="36" customHeight="1" x14ac:dyDescent="0.5">
      <c r="A12" s="232" t="s">
        <v>434</v>
      </c>
      <c r="B12" s="232"/>
    </row>
    <row r="13" spans="1:2" ht="36" customHeight="1" x14ac:dyDescent="0.5">
      <c r="A13" s="232" t="s">
        <v>435</v>
      </c>
    </row>
    <row r="14" spans="1:2" ht="36" customHeight="1" x14ac:dyDescent="0.5">
      <c r="A14" s="232" t="s">
        <v>436</v>
      </c>
    </row>
    <row r="15" spans="1:2" ht="36" customHeight="1" x14ac:dyDescent="0.5">
      <c r="A15" s="232" t="s">
        <v>437</v>
      </c>
    </row>
    <row r="16" spans="1:2" ht="36" customHeight="1" x14ac:dyDescent="0.5">
      <c r="A16" s="232" t="s">
        <v>438</v>
      </c>
    </row>
    <row r="17" spans="1:1" ht="36" customHeight="1" x14ac:dyDescent="0.5">
      <c r="A17" s="232" t="s">
        <v>439</v>
      </c>
    </row>
  </sheetData>
  <pageMargins left="0.67" right="0.28000000000000003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19</vt:i4>
      </vt:variant>
    </vt:vector>
  </HeadingPairs>
  <TitlesOfParts>
    <vt:vector size="19" baseType="lpstr">
      <vt:lpstr>ผค.222(ปรับใหม่)</vt:lpstr>
      <vt:lpstr>ผค.230</vt:lpstr>
      <vt:lpstr>สรุปเอกสารครุภัณฑ์ งผด.</vt:lpstr>
      <vt:lpstr>ผค.231(ปรับ)</vt:lpstr>
      <vt:lpstr>ผค.231.1(ปรับใช้65)</vt:lpstr>
      <vt:lpstr>ตัวอย่างการกรอก</vt:lpstr>
      <vt:lpstr>ผค.231.2(ปรับ)</vt:lpstr>
      <vt:lpstr>โครงร่างสเปค</vt:lpstr>
      <vt:lpstr>TOR (ครุภัณฑ์)</vt:lpstr>
      <vt:lpstr>ปกปรับปรุง</vt:lpstr>
      <vt:lpstr>สรุปเอกสารสิ่งก่อสร้าง (ปรับ)</vt:lpstr>
      <vt:lpstr>ผค.232(ปรับ)</vt:lpstr>
      <vt:lpstr>ผค.232.1</vt:lpstr>
      <vt:lpstr>ผค.232.2</vt:lpstr>
      <vt:lpstr>TOR (สิ่งก่อสร้าง)</vt:lpstr>
      <vt:lpstr>ผค.242</vt:lpstr>
      <vt:lpstr>ผค.244</vt:lpstr>
      <vt:lpstr>ผค.245.2(222)</vt:lpstr>
      <vt:lpstr>proposal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Petcharat Saengdokmai</dc:creator>
  <cp:lastModifiedBy>wannipa</cp:lastModifiedBy>
  <cp:lastPrinted>2020-11-09T02:07:40Z</cp:lastPrinted>
  <dcterms:created xsi:type="dcterms:W3CDTF">2012-10-17T04:28:53Z</dcterms:created>
  <dcterms:modified xsi:type="dcterms:W3CDTF">2021-01-22T02:54:39Z</dcterms:modified>
</cp:coreProperties>
</file>